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Y18" i="1"/>
  <c r="Z18" i="1"/>
  <c r="AA17" i="1"/>
  <c r="AB17" i="1"/>
</calcChain>
</file>

<file path=xl/sharedStrings.xml><?xml version="1.0" encoding="utf-8"?>
<sst xmlns="http://schemas.openxmlformats.org/spreadsheetml/2006/main" count="755" uniqueCount="349">
  <si>
    <t>Электронная база получателей путевок</t>
  </si>
  <si>
    <t>№</t>
  </si>
  <si>
    <t xml:space="preserve">№  путевки </t>
  </si>
  <si>
    <t>Дата оплаты путевки</t>
  </si>
  <si>
    <t>Ребенок</t>
  </si>
  <si>
    <t>Родитель</t>
  </si>
  <si>
    <t>Место работы родителей</t>
  </si>
  <si>
    <t>Адрес проживания ребенка</t>
  </si>
  <si>
    <t>Адрес регистрации ребенка (прописка)</t>
  </si>
  <si>
    <t>Контактный телефон (не менее 3-х телефонов, по которым можно связаться: домашний, сотовый мамы, отца, контактный родственников домашний, рабочий, сотовый)</t>
  </si>
  <si>
    <t>Дата рождения ребенка (00.00.0000)</t>
  </si>
  <si>
    <t>Полных лет на момент заезда</t>
  </si>
  <si>
    <t>Образовательное учреждение (место учебы ребенка)</t>
  </si>
  <si>
    <t>выбор сезонов</t>
  </si>
  <si>
    <t>Основание выдачи (имеющаяся льгота): опекаемый, малообеспеченный, неполные семьи, сироты, кадеты, состоящие на учете в ОДН, работники бюджетной сферы</t>
  </si>
  <si>
    <t>Решение комиссии (наименование ЗСДОЛ, сезон или отказ от путевки)</t>
  </si>
  <si>
    <t>Дата подачи зявления</t>
  </si>
  <si>
    <t>Номер свидетельства о рождении/ паспорта ребенка</t>
  </si>
  <si>
    <t>Номер медицинского полиса ребенка</t>
  </si>
  <si>
    <t>Медицинские показания (заболевания (ограничение мобильности, слуха и т.п.), требующие оказания дополнительной персональной помощи в эвакуации</t>
  </si>
  <si>
    <t>Паспортные данные воспитателя (родителя), выкупившего путевку</t>
  </si>
  <si>
    <t>Примечание</t>
  </si>
  <si>
    <t xml:space="preserve">Фамилия </t>
  </si>
  <si>
    <t xml:space="preserve"> Имя </t>
  </si>
  <si>
    <t xml:space="preserve">Отчество </t>
  </si>
  <si>
    <t>Пол (м/ж)</t>
  </si>
  <si>
    <t xml:space="preserve">Фамилия  </t>
  </si>
  <si>
    <t xml:space="preserve"> Имя  </t>
  </si>
  <si>
    <t xml:space="preserve"> Отчество  </t>
  </si>
  <si>
    <t>1 да/нет</t>
  </si>
  <si>
    <t>2 да/нет</t>
  </si>
  <si>
    <t>3 да/нет</t>
  </si>
  <si>
    <t>4 да/нет</t>
  </si>
  <si>
    <t/>
  </si>
  <si>
    <t>Сергеевич</t>
  </si>
  <si>
    <t>Александрович</t>
  </si>
  <si>
    <t>Александровна</t>
  </si>
  <si>
    <t>Логашев</t>
  </si>
  <si>
    <t>Иван</t>
  </si>
  <si>
    <t>Николаевна</t>
  </si>
  <si>
    <t>Александра</t>
  </si>
  <si>
    <t>Петрученя</t>
  </si>
  <si>
    <t>Ирина</t>
  </si>
  <si>
    <t>Никита</t>
  </si>
  <si>
    <t>Вячеславовна</t>
  </si>
  <si>
    <t>Владимирович</t>
  </si>
  <si>
    <t>Столбикова</t>
  </si>
  <si>
    <t>Юлия</t>
  </si>
  <si>
    <t>Вадимовна</t>
  </si>
  <si>
    <t>Шохин</t>
  </si>
  <si>
    <t>Григорий</t>
  </si>
  <si>
    <t>Андреевна</t>
  </si>
  <si>
    <t>Трофимчик</t>
  </si>
  <si>
    <t>Виктория</t>
  </si>
  <si>
    <t>Крицкая</t>
  </si>
  <si>
    <t>Изабелла</t>
  </si>
  <si>
    <t>Судостроительная 171-218</t>
  </si>
  <si>
    <t>Судостроительная 171 - 48</t>
  </si>
  <si>
    <t xml:space="preserve">ул. 60-лет СССР </t>
  </si>
  <si>
    <t>Гладкова 7-55</t>
  </si>
  <si>
    <t>Татьяна</t>
  </si>
  <si>
    <t>Владимировна</t>
  </si>
  <si>
    <t>Наталья</t>
  </si>
  <si>
    <t>Юрьевна</t>
  </si>
  <si>
    <t>Викторовна</t>
  </si>
  <si>
    <t>Светлана</t>
  </si>
  <si>
    <t xml:space="preserve">Ольга </t>
  </si>
  <si>
    <t xml:space="preserve">Татьяна </t>
  </si>
  <si>
    <t>Марина</t>
  </si>
  <si>
    <t xml:space="preserve">Логошева </t>
  </si>
  <si>
    <t xml:space="preserve">Петрученя </t>
  </si>
  <si>
    <t>Геннадьевна</t>
  </si>
  <si>
    <t xml:space="preserve">Столбикова </t>
  </si>
  <si>
    <t>Елена</t>
  </si>
  <si>
    <t xml:space="preserve">Шохина </t>
  </si>
  <si>
    <t xml:space="preserve">Трофимчик </t>
  </si>
  <si>
    <t xml:space="preserve">Крицкая </t>
  </si>
  <si>
    <t>ж</t>
  </si>
  <si>
    <t>м</t>
  </si>
  <si>
    <t>Жанна</t>
  </si>
  <si>
    <t xml:space="preserve">Монтажный коледж </t>
  </si>
  <si>
    <t>ИП "Столбиков"</t>
  </si>
  <si>
    <t>ИП</t>
  </si>
  <si>
    <t>ИП "Бурда"  (директор отдела)</t>
  </si>
  <si>
    <t>МБОУ СОШ 97</t>
  </si>
  <si>
    <t>13 лет</t>
  </si>
  <si>
    <t xml:space="preserve">12 лет </t>
  </si>
  <si>
    <t xml:space="preserve">10 лет </t>
  </si>
  <si>
    <t>да</t>
  </si>
  <si>
    <t>нет</t>
  </si>
  <si>
    <t>I-БА №650361</t>
  </si>
  <si>
    <t>I-БА №650914</t>
  </si>
  <si>
    <t>I-БА №650666</t>
  </si>
  <si>
    <t>I-БА №650363</t>
  </si>
  <si>
    <t>Домохозяйка</t>
  </si>
  <si>
    <t>одиноких матерей и отцов.</t>
  </si>
  <si>
    <t>работник бюджетных организ.</t>
  </si>
  <si>
    <t>8-950-400-04-30</t>
  </si>
  <si>
    <t>8-962-067-89-19</t>
  </si>
  <si>
    <t>8-983-154-62-53</t>
  </si>
  <si>
    <t>04 13 488333  УФМС Свердл.района гор.Красноярска</t>
  </si>
  <si>
    <t>04 04 595383 УВД Советского района гор.Красноярск</t>
  </si>
  <si>
    <t>04 03 903129 УВД Советского района гор.Красноярск</t>
  </si>
  <si>
    <t>Судостроительная, 74-74</t>
  </si>
  <si>
    <t>8-950-976-71-30</t>
  </si>
  <si>
    <t>Судостроительная, 171-218</t>
  </si>
  <si>
    <t>Судостроительная, 171-48</t>
  </si>
  <si>
    <t>Елизарьев</t>
  </si>
  <si>
    <t>Павлович</t>
  </si>
  <si>
    <t xml:space="preserve">Александрович </t>
  </si>
  <si>
    <t>МБОУ СШ №97</t>
  </si>
  <si>
    <t xml:space="preserve">Артем </t>
  </si>
  <si>
    <t xml:space="preserve">Елизарьев </t>
  </si>
  <si>
    <t xml:space="preserve">Александр </t>
  </si>
  <si>
    <t xml:space="preserve">Анастасия </t>
  </si>
  <si>
    <t>8-913-580-000-68</t>
  </si>
  <si>
    <t>Карамзина 9 кв. 5</t>
  </si>
  <si>
    <t>Алексеевна</t>
  </si>
  <si>
    <t>Сергеевна</t>
  </si>
  <si>
    <t xml:space="preserve">нет </t>
  </si>
  <si>
    <t xml:space="preserve">Евгения </t>
  </si>
  <si>
    <t xml:space="preserve">Соколова </t>
  </si>
  <si>
    <t xml:space="preserve">Ксения </t>
  </si>
  <si>
    <t xml:space="preserve">Гордеева </t>
  </si>
  <si>
    <t xml:space="preserve">Васильевна </t>
  </si>
  <si>
    <t xml:space="preserve">МБОУ СШ №97  </t>
  </si>
  <si>
    <t xml:space="preserve">Матросова 23-105 </t>
  </si>
  <si>
    <t>I-БА №678299</t>
  </si>
  <si>
    <t>Семафорная, 225-45</t>
  </si>
  <si>
    <t>8-983-209-18-22</t>
  </si>
  <si>
    <t>I-БА №713430</t>
  </si>
  <si>
    <t>l-БА 620240</t>
  </si>
  <si>
    <t>ll-БА 533725</t>
  </si>
  <si>
    <t>lll-БА 670882</t>
  </si>
  <si>
    <t>Вячеславович</t>
  </si>
  <si>
    <t>0409 946538  УФМС кр края по Октябрьскому р-ну г. Красноярска</t>
  </si>
  <si>
    <t>"Домашний текстиль", продавец</t>
  </si>
  <si>
    <t>0411035562 УФМС по Кр.краю в Свердловском районе</t>
  </si>
  <si>
    <t>пенсионер</t>
  </si>
  <si>
    <t>Дидур</t>
  </si>
  <si>
    <t xml:space="preserve">Софья </t>
  </si>
  <si>
    <t>Михайловна</t>
  </si>
  <si>
    <t>Дыбунова</t>
  </si>
  <si>
    <t>Ярослава</t>
  </si>
  <si>
    <t>ООО "Авангард"</t>
  </si>
  <si>
    <t xml:space="preserve">Емельянвский р-н,с. Бугач, ул. </t>
  </si>
  <si>
    <t xml:space="preserve">Емельянвский р-н,с. Бугач, улСовхозная д.19, 1. </t>
  </si>
  <si>
    <t xml:space="preserve">04 12 332533  УФМС РОССИИ по КР КР в  Свердл.района.г. Красноярска </t>
  </si>
  <si>
    <t>04 13 488333 УФМС в Свердлов.района г Красноярска</t>
  </si>
  <si>
    <t>24877Е+15</t>
  </si>
  <si>
    <t xml:space="preserve">04 09 844046 УФМС по Кр.Кр Свердлов района г Крпсноярска </t>
  </si>
  <si>
    <t>24896Е+15</t>
  </si>
  <si>
    <t>МБОУ СШ 7</t>
  </si>
  <si>
    <t>l-БА 833478</t>
  </si>
  <si>
    <t>24883Е+15</t>
  </si>
  <si>
    <t xml:space="preserve">04 13 531579УФМС по Кр.кр в Емельяновско р-не </t>
  </si>
  <si>
    <t>Аркадий</t>
  </si>
  <si>
    <t>ООО ЧОО"Восток охрана",охранник</t>
  </si>
  <si>
    <t>ул. 60-лет СССР  21-90</t>
  </si>
  <si>
    <t>работник бюджетной сферы</t>
  </si>
  <si>
    <t>I-БА 773339</t>
  </si>
  <si>
    <t xml:space="preserve">Сироткина </t>
  </si>
  <si>
    <t>Алёна</t>
  </si>
  <si>
    <t>Судостроительная, 177 - 191</t>
  </si>
  <si>
    <t>8-913-533-85-60</t>
  </si>
  <si>
    <t>рабтник бюджетной сферы</t>
  </si>
  <si>
    <t>II-БА 589696</t>
  </si>
  <si>
    <t>Жуклина</t>
  </si>
  <si>
    <t>Валерия</t>
  </si>
  <si>
    <t>Олеся</t>
  </si>
  <si>
    <t>Матросова, 12 - 78</t>
  </si>
  <si>
    <t>8-963-264-53-84</t>
  </si>
  <si>
    <t>Карамзина 9 - 5</t>
  </si>
  <si>
    <t>8-913-515-27-97</t>
  </si>
  <si>
    <t>I-БА 889891</t>
  </si>
  <si>
    <t>8-983-208-36-44</t>
  </si>
  <si>
    <t xml:space="preserve">Утехина </t>
  </si>
  <si>
    <t>Ульяна</t>
  </si>
  <si>
    <t>Навигационная, 4-118</t>
  </si>
  <si>
    <t>288-16-73</t>
  </si>
  <si>
    <t>04 03 999731 УВД Советского р-на г. Красноярска10.04.2003</t>
  </si>
  <si>
    <t>Монгуш</t>
  </si>
  <si>
    <t xml:space="preserve">Куулар </t>
  </si>
  <si>
    <t xml:space="preserve">Анетта </t>
  </si>
  <si>
    <t>Денисовна</t>
  </si>
  <si>
    <t>мед. сестра</t>
  </si>
  <si>
    <t>Матрсова 10Б, кв1</t>
  </si>
  <si>
    <t>Республика Тыва, Тандынский район, с. Межеезей, ул. Гагарина, 5-2</t>
  </si>
  <si>
    <t>8-923-300-20-91</t>
  </si>
  <si>
    <t>№755871</t>
  </si>
  <si>
    <t>0404 267553 УВД Октябрьского района г.Красноярска 30.08.2003</t>
  </si>
  <si>
    <t>Аверина</t>
  </si>
  <si>
    <t>Василиса</t>
  </si>
  <si>
    <t xml:space="preserve">Аверина </t>
  </si>
  <si>
    <t>Ольга</t>
  </si>
  <si>
    <t>ООО "Сервисплюс"</t>
  </si>
  <si>
    <t>Матросова 89,кв.30</t>
  </si>
  <si>
    <t>Матросова, 8 А-38</t>
  </si>
  <si>
    <t>8-953-598-87-53</t>
  </si>
  <si>
    <t>I-БА №700491</t>
  </si>
  <si>
    <t>0416 937369 УФМС России по Красноярскому краю и Республики Тыва в Свердловском районе г.Красноярска 19.07.2016</t>
  </si>
  <si>
    <t>Цыкало</t>
  </si>
  <si>
    <t>Арина</t>
  </si>
  <si>
    <t>Матросова, 16-36</t>
  </si>
  <si>
    <t>8-913-555-42-04</t>
  </si>
  <si>
    <t>lll-БА 578991</t>
  </si>
  <si>
    <t>25 01 794933 УВД Усть-Илимска</t>
  </si>
  <si>
    <t>Бекетова</t>
  </si>
  <si>
    <t>Карина</t>
  </si>
  <si>
    <t>Дмитриевна</t>
  </si>
  <si>
    <t xml:space="preserve">Бекетова </t>
  </si>
  <si>
    <t>60 лет Октября 159\1 кв.19</t>
  </si>
  <si>
    <t>60 лет Октября, 159\1-19</t>
  </si>
  <si>
    <t>8-902-944-56-88</t>
  </si>
  <si>
    <t>безработный граждан</t>
  </si>
  <si>
    <t>I-БА №746043</t>
  </si>
  <si>
    <t xml:space="preserve">Молчанова </t>
  </si>
  <si>
    <t>Молчанова</t>
  </si>
  <si>
    <t>Ксения</t>
  </si>
  <si>
    <t>Гладкова, 1-22</t>
  </si>
  <si>
    <t>8-923-285-93-59</t>
  </si>
  <si>
    <t>I-БА 726983</t>
  </si>
  <si>
    <t>0415 814510 ОЦФМС России по Красноярскому краю в Свердловском районе г.Красноярскам18.09.2015</t>
  </si>
  <si>
    <t>Пахомова</t>
  </si>
  <si>
    <t>Матросова, 8а -52</t>
  </si>
  <si>
    <t>8-908-010-94-94</t>
  </si>
  <si>
    <t>0404 978851 УВД Свердловского района г.Красноярска 09.07.2005</t>
  </si>
  <si>
    <t>II-БА 841842</t>
  </si>
  <si>
    <t>Сбербанк 8646, Старший менеджер обслуживания</t>
  </si>
  <si>
    <t>Шалаева</t>
  </si>
  <si>
    <t>Полина</t>
  </si>
  <si>
    <t>Валерьевна</t>
  </si>
  <si>
    <t>Константиновна</t>
  </si>
  <si>
    <t>Гладкова, 20-45</t>
  </si>
  <si>
    <t>8-913-195-64-77</t>
  </si>
  <si>
    <t>0413 539811 ОУФМС России по Краснорскому краю в Сбердловском районе 30.10.2013</t>
  </si>
  <si>
    <t>I-БА 818028</t>
  </si>
  <si>
    <t>II-БА 780003</t>
  </si>
  <si>
    <t>0415 851670 08 08.12.2015</t>
  </si>
  <si>
    <t>Банных</t>
  </si>
  <si>
    <t xml:space="preserve">Артём </t>
  </si>
  <si>
    <t>Евгеньевич</t>
  </si>
  <si>
    <t>Матросова, 8а-56</t>
  </si>
  <si>
    <t>8-923-294-70-56</t>
  </si>
  <si>
    <t>Мамонтов</t>
  </si>
  <si>
    <t>Андреевич</t>
  </si>
  <si>
    <t>Мамонтова</t>
  </si>
  <si>
    <t>Кочубея, 7-66</t>
  </si>
  <si>
    <t>8-923-454-66-10</t>
  </si>
  <si>
    <t>ККК им.А.И.Лебедя</t>
  </si>
  <si>
    <t>Базайская, 108а</t>
  </si>
  <si>
    <t>Царенков</t>
  </si>
  <si>
    <t>Евгений</t>
  </si>
  <si>
    <t>Старовойтова</t>
  </si>
  <si>
    <t>Гладкова, 8а-90</t>
  </si>
  <si>
    <t>8-950-436-83-41</t>
  </si>
  <si>
    <t>II-БА 896559</t>
  </si>
  <si>
    <t>0412 398675 ОУФМС России по Красноярскому краю в Советском районе 30.01.2013</t>
  </si>
  <si>
    <t>ООО "Сибирская дорожно-строительная компания", бухгалтер</t>
  </si>
  <si>
    <t xml:space="preserve">Шатров </t>
  </si>
  <si>
    <t>Федор</t>
  </si>
  <si>
    <t>Шатрова</t>
  </si>
  <si>
    <t>Гладкова, 19-63</t>
  </si>
  <si>
    <t>8-950-989-84-40</t>
  </si>
  <si>
    <t>I-БА 814446</t>
  </si>
  <si>
    <t>0406 250930 УВД Свердловского района г.Красноярска 18.10.2006</t>
  </si>
  <si>
    <t xml:space="preserve">Лебедев </t>
  </si>
  <si>
    <t>Олег</t>
  </si>
  <si>
    <t>Леонидович</t>
  </si>
  <si>
    <t>Лебедева</t>
  </si>
  <si>
    <t>Антонида</t>
  </si>
  <si>
    <t>Матросова, 14-47</t>
  </si>
  <si>
    <t>8-983-285-06-00</t>
  </si>
  <si>
    <t>I-БА 746818</t>
  </si>
  <si>
    <t>0404 486852 УВД Свердловского района г.Красноярска 05.03.1977</t>
  </si>
  <si>
    <t xml:space="preserve">Болсуновский </t>
  </si>
  <si>
    <t xml:space="preserve">Виталий </t>
  </si>
  <si>
    <t xml:space="preserve">Болсуновская </t>
  </si>
  <si>
    <t>МЧС России, зам начальника ЦУКС</t>
  </si>
  <si>
    <t>военнослужащие</t>
  </si>
  <si>
    <t>Карамзина, 21-206</t>
  </si>
  <si>
    <t>8-905-973-82-57</t>
  </si>
  <si>
    <t>0404 782040 УВД Железнодорожного района г.Краснорска 04.11.2004</t>
  </si>
  <si>
    <t>0400 253134 ОВД Кировского района г.Красноярска 17.05.2000</t>
  </si>
  <si>
    <t>СФУ, преподаватель</t>
  </si>
  <si>
    <t>ДДЦ "Витаминка", воспитатель</t>
  </si>
  <si>
    <t>0406 317050 ОВД Саянского района Красноярского края 26.03.2007</t>
  </si>
  <si>
    <t xml:space="preserve">Прутовых </t>
  </si>
  <si>
    <t>Глеб</t>
  </si>
  <si>
    <t>Олегович</t>
  </si>
  <si>
    <t>Прутовых</t>
  </si>
  <si>
    <t>"Клиника в Северном", врач</t>
  </si>
  <si>
    <t>Семафорная, 185-125</t>
  </si>
  <si>
    <t>8-913-569-42-75</t>
  </si>
  <si>
    <t>I-БА 773134</t>
  </si>
  <si>
    <t>0404 650013 Увд Свердловского района г.Красноярска 09.06.2004</t>
  </si>
  <si>
    <t>Рокоссовского, 19-226</t>
  </si>
  <si>
    <t>I-БА 656947</t>
  </si>
  <si>
    <t>КГБ КГБУЗ КФ СМП, фельдшер</t>
  </si>
  <si>
    <t>МБОУ СШ №144, зам.директора по АХЧ</t>
  </si>
  <si>
    <t>Кинотеатр "Эпицентр", гардеробщик</t>
  </si>
  <si>
    <t>Водоканал, инженер</t>
  </si>
  <si>
    <t>Театр оперы и балета, костюмер</t>
  </si>
  <si>
    <t>0404 842339 УВД Свердловского района г.Красноярска 02.12.2004</t>
  </si>
  <si>
    <t>Кадастровая палата по Краснорскому краю, инженер</t>
  </si>
  <si>
    <t>Ювелирный отдел Ремикс, менеджер оптовых продаж</t>
  </si>
  <si>
    <t>0416 968643 УФМС Росси по Кр краюи республики Тыва  в Кировском районе г. Красноярска</t>
  </si>
  <si>
    <t xml:space="preserve">Абатурова </t>
  </si>
  <si>
    <t>Абатурова</t>
  </si>
  <si>
    <t>Римма</t>
  </si>
  <si>
    <t>Гладкова  17 -59</t>
  </si>
  <si>
    <t>8-903-988-8650</t>
  </si>
  <si>
    <t>I-БА №738365</t>
  </si>
  <si>
    <t>0404 797256 УВД Кировского района г. Красноярска</t>
  </si>
  <si>
    <t>отпуск по уходу за ребёнком</t>
  </si>
  <si>
    <t>Музыкальный театр, артистка хора</t>
  </si>
  <si>
    <t>Рунц</t>
  </si>
  <si>
    <t>Кирилл</t>
  </si>
  <si>
    <t>Витальевич</t>
  </si>
  <si>
    <t xml:space="preserve">Романова </t>
  </si>
  <si>
    <t xml:space="preserve">Любовь </t>
  </si>
  <si>
    <t>Судостроительная 171-191</t>
  </si>
  <si>
    <t>I-БА 650358</t>
  </si>
  <si>
    <t>0408 581024 УФМС по Кр. Краю в Свердлорвском районе г. Красноярска</t>
  </si>
  <si>
    <t xml:space="preserve">Юрченко </t>
  </si>
  <si>
    <t>Максим</t>
  </si>
  <si>
    <t>Юрченко</t>
  </si>
  <si>
    <t xml:space="preserve"> Ольга</t>
  </si>
  <si>
    <t>МБОУ СШ №97, зам директора</t>
  </si>
  <si>
    <t>Копылова 36-69</t>
  </si>
  <si>
    <t>МБОУ гимназия №8</t>
  </si>
  <si>
    <t>0415 875965 УФМС России по Красноярскому краю и республики Тыва в Железнодорожном районе , 17.05.2016</t>
  </si>
  <si>
    <t>IБА 665525</t>
  </si>
  <si>
    <t>01144733930 капитал-полис</t>
  </si>
  <si>
    <t>МБОУ СШ 97</t>
  </si>
  <si>
    <t>МБОУ СШ 144</t>
  </si>
  <si>
    <t xml:space="preserve"> м</t>
  </si>
  <si>
    <t xml:space="preserve">Александровна  </t>
  </si>
  <si>
    <t xml:space="preserve">МБОУ СШ №144 </t>
  </si>
  <si>
    <t>Старко</t>
  </si>
  <si>
    <t>Игорь</t>
  </si>
  <si>
    <t>Дмитриевич</t>
  </si>
  <si>
    <t>Сарко</t>
  </si>
  <si>
    <t>Анна</t>
  </si>
  <si>
    <t xml:space="preserve">МБОУ Сш №78, зам директора </t>
  </si>
  <si>
    <t>Тимошенкова 129-278</t>
  </si>
  <si>
    <t>8-913-043-4969</t>
  </si>
  <si>
    <t>416927267 УФМС России по красноярскому краю и республики Тыва в свердловском районе г. Красноярска, 10.06.2016</t>
  </si>
  <si>
    <t>0404 589510 УВД Кировского района г. Красноярска, 03.03.2004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</si>
</sst>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 applyProtection="1">
      <protection locked="0"/>
    </xf>
    <xf numFmtId="0" fontId="0" fillId="0" borderId="4" xfId="0" applyBorder="1" applyAlignment="1">
      <alignment vertical="top"/>
    </xf>
    <xf numFmtId="0" fontId="2" fillId="0" borderId="4" xfId="0" applyFont="1" applyBorder="1"/>
    <xf numFmtId="0" fontId="0" fillId="0" borderId="4" xfId="0" applyBorder="1"/>
    <xf numFmtId="0" fontId="2" fillId="0" borderId="5" xfId="0" applyFont="1" applyBorder="1" applyAlignment="1" applyProtection="1">
      <alignment horizontal="right"/>
      <protection locked="0"/>
    </xf>
    <xf numFmtId="0" fontId="0" fillId="0" borderId="5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wrapText="1"/>
    </xf>
    <xf numFmtId="0" fontId="0" fillId="0" borderId="4" xfId="0" applyFill="1" applyBorder="1"/>
    <xf numFmtId="14" fontId="2" fillId="0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4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Border="1" applyAlignment="1" applyProtection="1">
      <alignment vertical="top"/>
      <protection locked="0"/>
    </xf>
    <xf numFmtId="0" fontId="0" fillId="2" borderId="4" xfId="0" applyFill="1" applyBorder="1" applyAlignment="1">
      <alignment wrapText="1"/>
    </xf>
    <xf numFmtId="17" fontId="0" fillId="0" borderId="4" xfId="0" applyNumberFormat="1" applyBorder="1"/>
    <xf numFmtId="0" fontId="0" fillId="0" borderId="0" xfId="0" applyAlignment="1">
      <alignment wrapText="1"/>
    </xf>
    <xf numFmtId="3" fontId="0" fillId="0" borderId="4" xfId="0" applyNumberFormat="1" applyBorder="1" applyAlignment="1">
      <alignment wrapText="1"/>
    </xf>
    <xf numFmtId="3" fontId="0" fillId="2" borderId="4" xfId="0" applyNumberForma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0" fillId="0" borderId="5" xfId="0" applyFill="1" applyBorder="1"/>
    <xf numFmtId="14" fontId="0" fillId="0" borderId="4" xfId="0" applyNumberFormat="1" applyBorder="1"/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4" xfId="0" applyBorder="1" applyAlignment="1"/>
    <xf numFmtId="0" fontId="6" fillId="0" borderId="4" xfId="0" applyFont="1" applyBorder="1"/>
    <xf numFmtId="1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3" fontId="6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4" xfId="0" applyFont="1" applyBorder="1" applyAlignment="1" applyProtection="1">
      <alignment horizontal="right"/>
      <protection locked="0"/>
    </xf>
    <xf numFmtId="0" fontId="6" fillId="0" borderId="4" xfId="0" applyFont="1" applyBorder="1" applyAlignment="1"/>
    <xf numFmtId="3" fontId="6" fillId="0" borderId="4" xfId="0" applyNumberFormat="1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1;&#1040;&#1053;&#1048;&#1056;&#1054;&#1042;&#1040;&#1053;&#1048;&#1045;%20&#1048;%20&#1040;&#1053;&#1040;&#1051;&#1048;&#1047;&#1067;%2015-16/&#1083;&#1077;&#1090;&#1085;&#1103;&#1103;%20&#1082;&#1072;&#1084;&#1087;&#1072;&#1085;&#1080;&#1103;%2016/&#1051;&#1072;&#1089;&#1090;&#1086;&#1095;&#1082;&#1072;%2097%202016%20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D19" t="str">
            <v>Рунц</v>
          </cell>
        </row>
        <row r="22">
          <cell r="D22" t="str">
            <v>Макогончук</v>
          </cell>
          <cell r="E22" t="str">
            <v xml:space="preserve">Екатерина </v>
          </cell>
          <cell r="F22" t="str">
            <v>Викторовна</v>
          </cell>
          <cell r="G22" t="str">
            <v>ж</v>
          </cell>
          <cell r="I22" t="str">
            <v>Валентина</v>
          </cell>
          <cell r="J22" t="str">
            <v>Афиногеновна</v>
          </cell>
          <cell r="K22" t="str">
            <v>начальник отдела по внедрению ВФСК ГТО</v>
          </cell>
          <cell r="L22" t="str">
            <v>Мичурина 14 кв. 135</v>
          </cell>
          <cell r="M22" t="str">
            <v>Мичурина 14 кв. 135</v>
          </cell>
          <cell r="N22" t="str">
            <v>8-902-975-29-65</v>
          </cell>
          <cell r="O22">
            <v>37251</v>
          </cell>
          <cell r="P22" t="str">
            <v>15 лет</v>
          </cell>
          <cell r="Q22" t="str">
            <v>МБОУ СШ №82</v>
          </cell>
          <cell r="R22" t="str">
            <v>да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работник бюджетных организ.</v>
          </cell>
          <cell r="Y22" t="str">
            <v>I-БА №678299</v>
          </cell>
          <cell r="Z22">
            <v>2496499747000030</v>
          </cell>
          <cell r="AA22">
            <v>0</v>
          </cell>
          <cell r="AB22" t="str">
            <v>0404 782040 УВД ж/д района г. Красноярска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90"/>
  <sheetViews>
    <sheetView tabSelected="1" topLeftCell="A25" zoomScale="91" zoomScaleNormal="91" workbookViewId="0">
      <selection activeCell="A35" sqref="A35:AC35"/>
    </sheetView>
  </sheetViews>
  <sheetFormatPr defaultRowHeight="15" x14ac:dyDescent="0.25"/>
  <cols>
    <col min="1" max="1" width="4.7109375" customWidth="1"/>
    <col min="2" max="2" width="7.140625" customWidth="1"/>
    <col min="3" max="3" width="10.7109375" customWidth="1"/>
    <col min="4" max="4" width="14" customWidth="1"/>
    <col min="5" max="5" width="11.85546875" customWidth="1"/>
    <col min="6" max="6" width="16.140625" customWidth="1"/>
    <col min="7" max="7" width="9.7109375" customWidth="1"/>
    <col min="8" max="8" width="14" customWidth="1"/>
    <col min="9" max="9" width="11.5703125" customWidth="1"/>
    <col min="10" max="10" width="15.5703125" customWidth="1"/>
    <col min="11" max="11" width="32.42578125" customWidth="1"/>
    <col min="12" max="12" width="27.5703125" customWidth="1"/>
    <col min="13" max="13" width="28.5703125" customWidth="1"/>
    <col min="14" max="14" width="22.85546875" customWidth="1"/>
    <col min="15" max="15" width="12.85546875" customWidth="1"/>
    <col min="16" max="16" width="9.5703125" customWidth="1"/>
    <col min="17" max="17" width="15.7109375" customWidth="1"/>
    <col min="18" max="21" width="8.5703125" customWidth="1"/>
    <col min="22" max="22" width="30.140625" customWidth="1"/>
    <col min="23" max="23" width="16.85546875" customWidth="1"/>
    <col min="24" max="24" width="19.42578125" customWidth="1"/>
    <col min="25" max="25" width="20.140625" customWidth="1"/>
    <col min="26" max="26" width="30.85546875" customWidth="1"/>
    <col min="27" max="27" width="23.85546875" customWidth="1"/>
    <col min="28" max="28" width="51.5703125" customWidth="1"/>
    <col min="29" max="29" width="21.85546875" customWidth="1"/>
  </cols>
  <sheetData>
    <row r="1" spans="1:133" ht="18.75" x14ac:dyDescent="0.25">
      <c r="A1" s="1"/>
      <c r="B1" s="1"/>
      <c r="C1" s="1"/>
      <c r="D1" s="1"/>
      <c r="E1" s="1"/>
      <c r="F1" s="1"/>
      <c r="G1" s="1"/>
      <c r="H1" s="9" t="s">
        <v>0</v>
      </c>
      <c r="I1" s="1"/>
      <c r="J1" s="1"/>
      <c r="K1" s="1"/>
      <c r="L1" s="1"/>
      <c r="M1" s="1"/>
      <c r="N1" s="1"/>
      <c r="O1" s="1"/>
      <c r="P1" s="1"/>
      <c r="Q1" s="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133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133" x14ac:dyDescent="0.25">
      <c r="A3" s="52" t="s">
        <v>1</v>
      </c>
      <c r="B3" s="52" t="s">
        <v>2</v>
      </c>
      <c r="C3" s="58" t="s">
        <v>3</v>
      </c>
      <c r="D3" s="54" t="s">
        <v>4</v>
      </c>
      <c r="E3" s="55"/>
      <c r="F3" s="56"/>
      <c r="G3" s="8"/>
      <c r="H3" s="54" t="s">
        <v>5</v>
      </c>
      <c r="I3" s="55"/>
      <c r="J3" s="56"/>
      <c r="K3" s="49" t="s">
        <v>6</v>
      </c>
      <c r="L3" s="58" t="s">
        <v>7</v>
      </c>
      <c r="M3" s="58" t="s">
        <v>8</v>
      </c>
      <c r="N3" s="49" t="s">
        <v>9</v>
      </c>
      <c r="O3" s="49" t="s">
        <v>10</v>
      </c>
      <c r="P3" s="49" t="s">
        <v>11</v>
      </c>
      <c r="Q3" s="49" t="s">
        <v>12</v>
      </c>
      <c r="R3" s="54" t="s">
        <v>13</v>
      </c>
      <c r="S3" s="55"/>
      <c r="T3" s="55"/>
      <c r="U3" s="56"/>
      <c r="V3" s="49" t="s">
        <v>14</v>
      </c>
      <c r="W3" s="49" t="s">
        <v>15</v>
      </c>
      <c r="X3" s="52" t="s">
        <v>16</v>
      </c>
      <c r="Y3" s="49" t="s">
        <v>17</v>
      </c>
      <c r="Z3" s="49" t="s">
        <v>18</v>
      </c>
      <c r="AA3" s="49" t="s">
        <v>19</v>
      </c>
      <c r="AB3" s="49" t="s">
        <v>20</v>
      </c>
      <c r="AC3" s="49" t="s">
        <v>21</v>
      </c>
    </row>
    <row r="4" spans="1:133" ht="138.75" customHeight="1" x14ac:dyDescent="0.25">
      <c r="A4" s="57"/>
      <c r="B4" s="59"/>
      <c r="C4" s="60"/>
      <c r="D4" s="10" t="s">
        <v>22</v>
      </c>
      <c r="E4" s="3" t="s">
        <v>23</v>
      </c>
      <c r="F4" s="2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51"/>
      <c r="L4" s="51"/>
      <c r="M4" s="51"/>
      <c r="N4" s="50"/>
      <c r="O4" s="50"/>
      <c r="P4" s="50"/>
      <c r="Q4" s="50"/>
      <c r="R4" s="2" t="s">
        <v>29</v>
      </c>
      <c r="S4" s="2" t="s">
        <v>30</v>
      </c>
      <c r="T4" s="2" t="s">
        <v>31</v>
      </c>
      <c r="U4" s="2" t="s">
        <v>32</v>
      </c>
      <c r="V4" s="51"/>
      <c r="W4" s="51"/>
      <c r="X4" s="53"/>
      <c r="Y4" s="51"/>
      <c r="Z4" s="51"/>
      <c r="AA4" s="50"/>
      <c r="AB4" s="51"/>
      <c r="AC4" s="51"/>
    </row>
    <row r="5" spans="1:133" x14ac:dyDescent="0.25">
      <c r="A5" s="11"/>
      <c r="B5" s="17"/>
      <c r="C5" s="28"/>
      <c r="D5" s="28" t="s">
        <v>46</v>
      </c>
      <c r="E5" s="28" t="s">
        <v>47</v>
      </c>
      <c r="F5" s="28" t="s">
        <v>48</v>
      </c>
      <c r="G5" s="62" t="s">
        <v>77</v>
      </c>
      <c r="H5" s="28" t="s">
        <v>72</v>
      </c>
      <c r="I5" s="28" t="s">
        <v>65</v>
      </c>
      <c r="J5" s="28" t="s">
        <v>71</v>
      </c>
      <c r="K5" s="28" t="s">
        <v>81</v>
      </c>
      <c r="L5" s="28" t="s">
        <v>116</v>
      </c>
      <c r="M5" s="28" t="s">
        <v>172</v>
      </c>
      <c r="N5" s="28" t="s">
        <v>173</v>
      </c>
      <c r="O5" s="29">
        <v>37903</v>
      </c>
      <c r="P5" s="30" t="s">
        <v>85</v>
      </c>
      <c r="Q5" s="28" t="s">
        <v>110</v>
      </c>
      <c r="R5" s="28" t="s">
        <v>88</v>
      </c>
      <c r="S5" s="28" t="s">
        <v>89</v>
      </c>
      <c r="T5" s="28" t="s">
        <v>89</v>
      </c>
      <c r="U5" s="28" t="s">
        <v>89</v>
      </c>
      <c r="V5" s="28"/>
      <c r="W5" s="28"/>
      <c r="X5" s="28"/>
      <c r="Y5" s="28" t="s">
        <v>91</v>
      </c>
      <c r="Z5" s="28" t="s">
        <v>151</v>
      </c>
      <c r="AA5" s="23"/>
      <c r="AB5" s="48" t="s">
        <v>102</v>
      </c>
      <c r="AC5" s="17"/>
    </row>
    <row r="6" spans="1:133" ht="30" x14ac:dyDescent="0.25">
      <c r="A6" s="11"/>
      <c r="B6" s="17"/>
      <c r="C6" s="28"/>
      <c r="D6" s="23" t="s">
        <v>307</v>
      </c>
      <c r="E6" s="23" t="s">
        <v>230</v>
      </c>
      <c r="F6" s="23" t="s">
        <v>63</v>
      </c>
      <c r="G6" s="63" t="s">
        <v>77</v>
      </c>
      <c r="H6" s="23" t="s">
        <v>308</v>
      </c>
      <c r="I6" s="23" t="s">
        <v>309</v>
      </c>
      <c r="J6" s="23" t="s">
        <v>118</v>
      </c>
      <c r="K6" s="23" t="s">
        <v>314</v>
      </c>
      <c r="L6" s="23" t="s">
        <v>310</v>
      </c>
      <c r="M6" s="23" t="s">
        <v>310</v>
      </c>
      <c r="N6" s="23" t="s">
        <v>311</v>
      </c>
      <c r="O6" s="16">
        <v>38377</v>
      </c>
      <c r="P6" s="5">
        <v>11</v>
      </c>
      <c r="Q6" s="23" t="s">
        <v>110</v>
      </c>
      <c r="R6" s="23" t="s">
        <v>88</v>
      </c>
      <c r="S6" s="23" t="s">
        <v>89</v>
      </c>
      <c r="T6" s="23" t="s">
        <v>89</v>
      </c>
      <c r="U6" s="23" t="s">
        <v>89</v>
      </c>
      <c r="V6" s="23"/>
      <c r="W6" s="23"/>
      <c r="X6" s="23"/>
      <c r="Y6" s="18" t="s">
        <v>90</v>
      </c>
      <c r="Z6" s="18">
        <v>2492699742000300</v>
      </c>
      <c r="AA6" s="28"/>
      <c r="AB6" s="32" t="s">
        <v>180</v>
      </c>
      <c r="AC6" s="17"/>
    </row>
    <row r="7" spans="1:133" ht="15.75" x14ac:dyDescent="0.25">
      <c r="A7" s="11"/>
      <c r="B7" s="17"/>
      <c r="C7" s="28"/>
      <c r="D7" s="35" t="s">
        <v>191</v>
      </c>
      <c r="E7" s="36" t="s">
        <v>192</v>
      </c>
      <c r="F7" s="36" t="s">
        <v>117</v>
      </c>
      <c r="G7" s="38" t="s">
        <v>77</v>
      </c>
      <c r="H7" s="37" t="s">
        <v>193</v>
      </c>
      <c r="I7" s="38" t="s">
        <v>194</v>
      </c>
      <c r="J7" s="12" t="s">
        <v>141</v>
      </c>
      <c r="K7" s="12" t="s">
        <v>195</v>
      </c>
      <c r="L7" s="35" t="s">
        <v>196</v>
      </c>
      <c r="M7" s="12" t="s">
        <v>197</v>
      </c>
      <c r="N7" s="12" t="s">
        <v>198</v>
      </c>
      <c r="O7" s="16">
        <v>38330</v>
      </c>
      <c r="P7" s="5">
        <v>12</v>
      </c>
      <c r="Q7" s="13" t="s">
        <v>334</v>
      </c>
      <c r="R7" s="14" t="s">
        <v>88</v>
      </c>
      <c r="S7" s="14" t="s">
        <v>89</v>
      </c>
      <c r="T7" s="14" t="s">
        <v>89</v>
      </c>
      <c r="U7" s="14" t="s">
        <v>89</v>
      </c>
      <c r="V7" s="14" t="s">
        <v>95</v>
      </c>
      <c r="W7" s="28"/>
      <c r="X7" s="28"/>
      <c r="Y7" s="34" t="s">
        <v>297</v>
      </c>
      <c r="Z7" s="28">
        <v>2490699777000420</v>
      </c>
      <c r="AA7" s="28"/>
      <c r="AB7" s="32" t="s">
        <v>101</v>
      </c>
      <c r="AC7" s="17"/>
    </row>
    <row r="8" spans="1:133" ht="30" x14ac:dyDescent="0.25">
      <c r="A8" s="11"/>
      <c r="B8" s="17"/>
      <c r="C8" s="28"/>
      <c r="D8" s="23" t="s">
        <v>239</v>
      </c>
      <c r="E8" s="23" t="s">
        <v>240</v>
      </c>
      <c r="F8" s="23" t="s">
        <v>241</v>
      </c>
      <c r="G8" s="63" t="s">
        <v>78</v>
      </c>
      <c r="H8" s="23" t="s">
        <v>239</v>
      </c>
      <c r="I8" s="23" t="s">
        <v>62</v>
      </c>
      <c r="J8" s="23" t="s">
        <v>36</v>
      </c>
      <c r="K8" s="23" t="s">
        <v>138</v>
      </c>
      <c r="L8" s="23" t="s">
        <v>242</v>
      </c>
      <c r="M8" s="23" t="s">
        <v>242</v>
      </c>
      <c r="N8" s="23" t="s">
        <v>243</v>
      </c>
      <c r="O8" s="16">
        <v>38236</v>
      </c>
      <c r="P8" s="5">
        <v>13</v>
      </c>
      <c r="Q8" s="13" t="s">
        <v>334</v>
      </c>
      <c r="R8" s="23" t="s">
        <v>88</v>
      </c>
      <c r="S8" s="23" t="s">
        <v>89</v>
      </c>
      <c r="T8" s="23" t="s">
        <v>89</v>
      </c>
      <c r="U8" s="23" t="s">
        <v>89</v>
      </c>
      <c r="V8" s="23"/>
      <c r="W8" s="28"/>
      <c r="X8" s="28"/>
      <c r="Y8" s="28" t="s">
        <v>160</v>
      </c>
      <c r="Z8" s="28">
        <v>2491499722000370</v>
      </c>
      <c r="AA8" s="23"/>
      <c r="AB8" s="27" t="s">
        <v>150</v>
      </c>
      <c r="AC8" s="17"/>
    </row>
    <row r="9" spans="1:133" ht="30" x14ac:dyDescent="0.25">
      <c r="A9" s="24"/>
      <c r="B9" s="25"/>
      <c r="C9" s="46"/>
      <c r="D9" s="21" t="s">
        <v>207</v>
      </c>
      <c r="E9" s="21" t="s">
        <v>208</v>
      </c>
      <c r="F9" s="21" t="s">
        <v>209</v>
      </c>
      <c r="G9" s="38" t="s">
        <v>77</v>
      </c>
      <c r="H9" s="35" t="s">
        <v>210</v>
      </c>
      <c r="I9" s="38" t="s">
        <v>60</v>
      </c>
      <c r="J9" s="12" t="s">
        <v>61</v>
      </c>
      <c r="K9" s="12" t="s">
        <v>94</v>
      </c>
      <c r="L9" s="21" t="s">
        <v>211</v>
      </c>
      <c r="M9" s="12" t="s">
        <v>212</v>
      </c>
      <c r="N9" s="12" t="s">
        <v>213</v>
      </c>
      <c r="O9" s="16">
        <v>38344</v>
      </c>
      <c r="P9" s="5" t="s">
        <v>87</v>
      </c>
      <c r="Q9" s="13" t="s">
        <v>334</v>
      </c>
      <c r="R9" s="14" t="s">
        <v>88</v>
      </c>
      <c r="S9" s="14" t="s">
        <v>89</v>
      </c>
      <c r="T9" s="14" t="s">
        <v>89</v>
      </c>
      <c r="U9" s="14" t="s">
        <v>89</v>
      </c>
      <c r="V9" s="14" t="s">
        <v>214</v>
      </c>
      <c r="W9" s="23"/>
      <c r="X9" s="23"/>
      <c r="Y9" s="23" t="s">
        <v>131</v>
      </c>
      <c r="Z9" s="23" t="s">
        <v>149</v>
      </c>
      <c r="AA9" s="23"/>
      <c r="AB9" s="27" t="s">
        <v>147</v>
      </c>
      <c r="AC9" s="17"/>
    </row>
    <row r="10" spans="1:133" ht="30" x14ac:dyDescent="0.25">
      <c r="A10" s="11"/>
      <c r="B10" s="17"/>
      <c r="C10" s="28"/>
      <c r="D10" s="22" t="s">
        <v>275</v>
      </c>
      <c r="E10" s="22" t="s">
        <v>276</v>
      </c>
      <c r="F10" s="22" t="s">
        <v>34</v>
      </c>
      <c r="G10" s="20" t="s">
        <v>78</v>
      </c>
      <c r="H10" s="22" t="s">
        <v>277</v>
      </c>
      <c r="I10" s="20" t="s">
        <v>62</v>
      </c>
      <c r="J10" s="12" t="s">
        <v>61</v>
      </c>
      <c r="K10" s="26" t="s">
        <v>278</v>
      </c>
      <c r="L10" s="22" t="s">
        <v>280</v>
      </c>
      <c r="M10" s="22" t="s">
        <v>280</v>
      </c>
      <c r="N10" s="12" t="s">
        <v>281</v>
      </c>
      <c r="O10" s="16">
        <v>38413</v>
      </c>
      <c r="P10" s="5">
        <v>12</v>
      </c>
      <c r="Q10" s="13" t="s">
        <v>334</v>
      </c>
      <c r="R10" s="14" t="s">
        <v>88</v>
      </c>
      <c r="S10" s="14" t="s">
        <v>89</v>
      </c>
      <c r="T10" s="14" t="s">
        <v>89</v>
      </c>
      <c r="U10" s="14" t="s">
        <v>89</v>
      </c>
      <c r="V10" s="14" t="s">
        <v>279</v>
      </c>
      <c r="W10" s="23"/>
      <c r="X10" s="23"/>
      <c r="Y10" s="18" t="s">
        <v>93</v>
      </c>
      <c r="Z10" s="18">
        <v>2492699795000280</v>
      </c>
      <c r="AA10" s="17"/>
      <c r="AB10" s="27" t="s">
        <v>100</v>
      </c>
      <c r="AC10" s="17"/>
    </row>
    <row r="11" spans="1:133" ht="30" x14ac:dyDescent="0.25">
      <c r="A11" s="11"/>
      <c r="B11" s="17"/>
      <c r="C11" s="28"/>
      <c r="D11" s="28" t="s">
        <v>139</v>
      </c>
      <c r="E11" s="28" t="s">
        <v>140</v>
      </c>
      <c r="F11" s="28" t="s">
        <v>141</v>
      </c>
      <c r="G11" s="62" t="s">
        <v>77</v>
      </c>
      <c r="H11" s="28" t="s">
        <v>142</v>
      </c>
      <c r="I11" s="28" t="s">
        <v>143</v>
      </c>
      <c r="J11" s="28" t="s">
        <v>141</v>
      </c>
      <c r="K11" s="32" t="s">
        <v>144</v>
      </c>
      <c r="L11" s="28" t="s">
        <v>145</v>
      </c>
      <c r="M11" s="32" t="s">
        <v>146</v>
      </c>
      <c r="N11" s="32">
        <v>89135321647</v>
      </c>
      <c r="O11" s="29">
        <v>39022</v>
      </c>
      <c r="P11" s="30" t="s">
        <v>87</v>
      </c>
      <c r="Q11" s="28" t="s">
        <v>152</v>
      </c>
      <c r="R11" s="28"/>
      <c r="S11" s="28"/>
      <c r="T11" s="28"/>
      <c r="U11" s="28"/>
      <c r="V11" s="28"/>
      <c r="W11" s="17"/>
      <c r="X11" s="17"/>
      <c r="Y11" s="18" t="s">
        <v>133</v>
      </c>
      <c r="Z11" s="18">
        <v>2496699784000360</v>
      </c>
      <c r="AA11" s="23"/>
      <c r="AB11" s="27" t="s">
        <v>148</v>
      </c>
      <c r="AC11" s="17"/>
    </row>
    <row r="12" spans="1:133" x14ac:dyDescent="0.25">
      <c r="A12" s="11"/>
      <c r="B12" s="28"/>
      <c r="C12" s="28"/>
      <c r="D12" s="23" t="s">
        <v>107</v>
      </c>
      <c r="E12" s="23" t="s">
        <v>111</v>
      </c>
      <c r="F12" s="23" t="s">
        <v>109</v>
      </c>
      <c r="G12" s="63" t="s">
        <v>336</v>
      </c>
      <c r="H12" s="23" t="s">
        <v>112</v>
      </c>
      <c r="I12" s="23" t="s">
        <v>113</v>
      </c>
      <c r="J12" s="23" t="s">
        <v>108</v>
      </c>
      <c r="K12" s="23" t="s">
        <v>157</v>
      </c>
      <c r="L12" s="23" t="s">
        <v>126</v>
      </c>
      <c r="M12" s="23" t="s">
        <v>126</v>
      </c>
      <c r="N12" s="23" t="s">
        <v>115</v>
      </c>
      <c r="O12" s="16">
        <v>37781</v>
      </c>
      <c r="P12" s="5">
        <v>13</v>
      </c>
      <c r="Q12" s="23" t="s">
        <v>110</v>
      </c>
      <c r="R12" s="23" t="s">
        <v>88</v>
      </c>
      <c r="S12" s="23" t="s">
        <v>89</v>
      </c>
      <c r="T12" s="23" t="s">
        <v>89</v>
      </c>
      <c r="U12" s="23" t="s">
        <v>89</v>
      </c>
      <c r="V12" s="23"/>
      <c r="W12" s="23"/>
      <c r="X12" s="23"/>
      <c r="Y12" s="18" t="s">
        <v>92</v>
      </c>
      <c r="Z12" s="18">
        <v>2490699745000420</v>
      </c>
      <c r="AA12" s="28"/>
      <c r="AB12" s="32" t="s">
        <v>155</v>
      </c>
      <c r="AC12" s="23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</row>
    <row r="13" spans="1:133" ht="30" x14ac:dyDescent="0.25">
      <c r="A13" s="33"/>
      <c r="B13" s="28"/>
      <c r="C13" s="28"/>
      <c r="D13" s="28" t="s">
        <v>167</v>
      </c>
      <c r="E13" s="28" t="s">
        <v>168</v>
      </c>
      <c r="F13" s="28" t="s">
        <v>64</v>
      </c>
      <c r="G13" s="62" t="s">
        <v>77</v>
      </c>
      <c r="H13" s="28" t="s">
        <v>167</v>
      </c>
      <c r="I13" s="28" t="s">
        <v>169</v>
      </c>
      <c r="J13" s="28" t="s">
        <v>118</v>
      </c>
      <c r="K13" s="34" t="s">
        <v>285</v>
      </c>
      <c r="L13" s="28" t="s">
        <v>170</v>
      </c>
      <c r="M13" s="28" t="s">
        <v>170</v>
      </c>
      <c r="N13" s="28" t="s">
        <v>171</v>
      </c>
      <c r="O13" s="29">
        <v>38114</v>
      </c>
      <c r="P13" s="30">
        <v>12</v>
      </c>
      <c r="Q13" s="28" t="s">
        <v>125</v>
      </c>
      <c r="R13" s="28" t="s">
        <v>88</v>
      </c>
      <c r="S13" s="28" t="s">
        <v>89</v>
      </c>
      <c r="T13" s="28" t="s">
        <v>89</v>
      </c>
      <c r="U13" s="28" t="s">
        <v>89</v>
      </c>
      <c r="V13" s="28"/>
      <c r="W13" s="28"/>
      <c r="X13" s="28"/>
      <c r="Y13" s="28" t="s">
        <v>153</v>
      </c>
      <c r="Z13" s="28" t="s">
        <v>154</v>
      </c>
      <c r="AA13" s="28"/>
      <c r="AB13" s="43" t="s">
        <v>283</v>
      </c>
      <c r="AC13" s="28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</row>
    <row r="14" spans="1:133" ht="30" x14ac:dyDescent="0.25">
      <c r="A14" s="11"/>
      <c r="B14" s="28"/>
      <c r="C14" s="28"/>
      <c r="D14" s="22" t="s">
        <v>54</v>
      </c>
      <c r="E14" s="22" t="s">
        <v>55</v>
      </c>
      <c r="F14" s="22" t="s">
        <v>51</v>
      </c>
      <c r="G14" s="63" t="s">
        <v>77</v>
      </c>
      <c r="H14" s="22" t="s">
        <v>76</v>
      </c>
      <c r="I14" s="23" t="s">
        <v>62</v>
      </c>
      <c r="J14" s="23" t="s">
        <v>64</v>
      </c>
      <c r="K14" s="23" t="s">
        <v>110</v>
      </c>
      <c r="L14" s="22" t="s">
        <v>59</v>
      </c>
      <c r="M14" s="23" t="s">
        <v>59</v>
      </c>
      <c r="N14" s="23" t="s">
        <v>99</v>
      </c>
      <c r="O14" s="16">
        <v>37806</v>
      </c>
      <c r="P14" s="5" t="s">
        <v>86</v>
      </c>
      <c r="Q14" s="23" t="s">
        <v>334</v>
      </c>
      <c r="R14" s="19" t="s">
        <v>88</v>
      </c>
      <c r="S14" s="18" t="s">
        <v>89</v>
      </c>
      <c r="T14" s="18" t="s">
        <v>89</v>
      </c>
      <c r="U14" s="18" t="s">
        <v>89</v>
      </c>
      <c r="V14" s="23" t="s">
        <v>96</v>
      </c>
      <c r="W14" s="28"/>
      <c r="X14" s="28"/>
      <c r="Y14" s="28" t="s">
        <v>166</v>
      </c>
      <c r="Z14" s="34">
        <v>2489699795000190</v>
      </c>
      <c r="AA14" s="28"/>
      <c r="AB14" s="39" t="s">
        <v>190</v>
      </c>
      <c r="AC14" s="28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</row>
    <row r="15" spans="1:133" ht="30" x14ac:dyDescent="0.25">
      <c r="A15" s="11"/>
      <c r="B15" s="28"/>
      <c r="C15" s="28"/>
      <c r="D15" s="23" t="s">
        <v>266</v>
      </c>
      <c r="E15" s="23" t="s">
        <v>267</v>
      </c>
      <c r="F15" s="23" t="s">
        <v>268</v>
      </c>
      <c r="G15" s="63" t="s">
        <v>78</v>
      </c>
      <c r="H15" s="23" t="s">
        <v>269</v>
      </c>
      <c r="I15" s="23" t="s">
        <v>270</v>
      </c>
      <c r="J15" s="28" t="s">
        <v>36</v>
      </c>
      <c r="K15" s="28" t="s">
        <v>300</v>
      </c>
      <c r="L15" s="23" t="s">
        <v>271</v>
      </c>
      <c r="M15" s="23" t="s">
        <v>271</v>
      </c>
      <c r="N15" s="23" t="s">
        <v>272</v>
      </c>
      <c r="O15" s="16">
        <v>38480</v>
      </c>
      <c r="P15" s="5">
        <v>11</v>
      </c>
      <c r="Q15" s="13" t="s">
        <v>334</v>
      </c>
      <c r="R15" s="23" t="s">
        <v>88</v>
      </c>
      <c r="S15" s="23" t="s">
        <v>89</v>
      </c>
      <c r="T15" s="23" t="s">
        <v>89</v>
      </c>
      <c r="U15" s="23" t="s">
        <v>89</v>
      </c>
      <c r="V15" s="23"/>
      <c r="W15" s="23"/>
      <c r="X15" s="23"/>
      <c r="Y15" s="18" t="s">
        <v>189</v>
      </c>
      <c r="Z15" s="18">
        <v>2494499780000250</v>
      </c>
      <c r="AA15" s="23"/>
      <c r="AB15" s="27" t="s">
        <v>274</v>
      </c>
      <c r="AC15" s="28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</row>
    <row r="16" spans="1:133" ht="30" x14ac:dyDescent="0.25">
      <c r="A16" s="11"/>
      <c r="B16" s="28"/>
      <c r="C16" s="28"/>
      <c r="D16" s="22" t="s">
        <v>37</v>
      </c>
      <c r="E16" s="22" t="s">
        <v>38</v>
      </c>
      <c r="F16" s="22" t="s">
        <v>35</v>
      </c>
      <c r="G16" s="63" t="s">
        <v>78</v>
      </c>
      <c r="H16" s="22" t="s">
        <v>69</v>
      </c>
      <c r="I16" s="23" t="s">
        <v>68</v>
      </c>
      <c r="J16" s="23" t="s">
        <v>36</v>
      </c>
      <c r="K16" s="23" t="s">
        <v>83</v>
      </c>
      <c r="L16" s="22" t="s">
        <v>56</v>
      </c>
      <c r="M16" s="23" t="s">
        <v>105</v>
      </c>
      <c r="N16" s="23" t="s">
        <v>97</v>
      </c>
      <c r="O16" s="16">
        <v>37809</v>
      </c>
      <c r="P16" s="5">
        <v>13</v>
      </c>
      <c r="Q16" s="23" t="s">
        <v>334</v>
      </c>
      <c r="R16" s="19" t="s">
        <v>88</v>
      </c>
      <c r="S16" s="18" t="s">
        <v>89</v>
      </c>
      <c r="T16" s="18" t="s">
        <v>89</v>
      </c>
      <c r="U16" s="18" t="s">
        <v>89</v>
      </c>
      <c r="V16" s="23"/>
      <c r="W16" s="23"/>
      <c r="X16" s="23"/>
      <c r="Y16" s="23" t="s">
        <v>273</v>
      </c>
      <c r="Z16" s="23">
        <v>2494499741000210</v>
      </c>
      <c r="AA16" s="23"/>
      <c r="AB16" s="27" t="s">
        <v>295</v>
      </c>
      <c r="AC16" s="28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</row>
    <row r="17" spans="1:133" x14ac:dyDescent="0.25">
      <c r="A17" s="11"/>
      <c r="B17" s="28"/>
      <c r="C17" s="28"/>
      <c r="D17" s="23" t="str">
        <f>[1]Лист1!D22</f>
        <v>Макогончук</v>
      </c>
      <c r="E17" s="23" t="str">
        <f>[1]Лист1!E22</f>
        <v xml:space="preserve">Екатерина </v>
      </c>
      <c r="F17" s="23" t="str">
        <f>[1]Лист1!F22</f>
        <v>Викторовна</v>
      </c>
      <c r="G17" s="63" t="str">
        <f>[1]Лист1!G22</f>
        <v>ж</v>
      </c>
      <c r="H17" s="23" t="s">
        <v>315</v>
      </c>
      <c r="I17" s="23" t="str">
        <f>[1]Лист1!I22</f>
        <v>Валентина</v>
      </c>
      <c r="J17" s="23" t="str">
        <f>[1]Лист1!J22</f>
        <v>Афиногеновна</v>
      </c>
      <c r="K17" s="23" t="str">
        <f>[1]Лист1!K22</f>
        <v>начальник отдела по внедрению ВФСК ГТО</v>
      </c>
      <c r="L17" s="23" t="str">
        <f>[1]Лист1!L22</f>
        <v>Мичурина 14 кв. 135</v>
      </c>
      <c r="M17" s="23" t="str">
        <f>[1]Лист1!M22</f>
        <v>Мичурина 14 кв. 135</v>
      </c>
      <c r="N17" s="23" t="str">
        <f>[1]Лист1!N22</f>
        <v>8-902-975-29-65</v>
      </c>
      <c r="O17" s="16">
        <f>[1]Лист1!O22</f>
        <v>37251</v>
      </c>
      <c r="P17" s="5" t="str">
        <f>[1]Лист1!P22</f>
        <v>15 лет</v>
      </c>
      <c r="Q17" s="23" t="str">
        <f>[1]Лист1!Q22</f>
        <v>МБОУ СШ №82</v>
      </c>
      <c r="R17" s="23" t="str">
        <f>[1]Лист1!R22</f>
        <v>да</v>
      </c>
      <c r="S17" s="23" t="str">
        <f>[1]Лист1!S22</f>
        <v>нет</v>
      </c>
      <c r="T17" s="23" t="str">
        <f>[1]Лист1!T22</f>
        <v>нет</v>
      </c>
      <c r="U17" s="23" t="str">
        <f>[1]Лист1!U22</f>
        <v>нет</v>
      </c>
      <c r="V17" s="23" t="str">
        <f>[1]Лист1!V22</f>
        <v>работник бюджетных организ.</v>
      </c>
      <c r="W17" s="23"/>
      <c r="X17" s="23"/>
      <c r="Y17" s="23" t="s">
        <v>294</v>
      </c>
      <c r="Z17" s="23">
        <v>2.49249973370004E+16</v>
      </c>
      <c r="AA17" s="23">
        <f>[1]Лист1!AA22</f>
        <v>0</v>
      </c>
      <c r="AB17" s="23" t="str">
        <f>[1]Лист1!AB22</f>
        <v>0404 782040 УВД ж/д района г. Красноярска</v>
      </c>
      <c r="AC17" s="28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</row>
    <row r="18" spans="1:133" ht="30" x14ac:dyDescent="0.25">
      <c r="A18" s="11"/>
      <c r="B18" s="28"/>
      <c r="C18" s="28"/>
      <c r="D18" s="23" t="s">
        <v>244</v>
      </c>
      <c r="E18" s="23" t="s">
        <v>43</v>
      </c>
      <c r="F18" s="23" t="s">
        <v>245</v>
      </c>
      <c r="G18" s="63" t="s">
        <v>78</v>
      </c>
      <c r="H18" s="23" t="s">
        <v>246</v>
      </c>
      <c r="I18" s="23" t="s">
        <v>73</v>
      </c>
      <c r="J18" s="28" t="s">
        <v>71</v>
      </c>
      <c r="K18" s="28" t="s">
        <v>305</v>
      </c>
      <c r="L18" s="23" t="s">
        <v>247</v>
      </c>
      <c r="M18" s="23" t="s">
        <v>247</v>
      </c>
      <c r="N18" s="23" t="s">
        <v>248</v>
      </c>
      <c r="O18" s="16">
        <v>37612</v>
      </c>
      <c r="P18" s="5">
        <v>14</v>
      </c>
      <c r="Q18" s="23" t="s">
        <v>249</v>
      </c>
      <c r="R18" s="23" t="s">
        <v>88</v>
      </c>
      <c r="S18" s="23" t="s">
        <v>89</v>
      </c>
      <c r="T18" s="23" t="s">
        <v>89</v>
      </c>
      <c r="U18" s="23" t="s">
        <v>89</v>
      </c>
      <c r="V18" s="23"/>
      <c r="W18" s="23"/>
      <c r="X18" s="23"/>
      <c r="Y18" s="23" t="str">
        <f>[1]Лист1!Y22</f>
        <v>I-БА №678299</v>
      </c>
      <c r="Z18" s="23">
        <f>[1]Лист1!Z22</f>
        <v>2496499747000030</v>
      </c>
      <c r="AA18" s="23"/>
      <c r="AB18" s="27" t="s">
        <v>282</v>
      </c>
      <c r="AC18" s="28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</row>
    <row r="19" spans="1:133" x14ac:dyDescent="0.25">
      <c r="A19" s="11"/>
      <c r="B19" s="28"/>
      <c r="C19" s="28"/>
      <c r="D19" s="28" t="s">
        <v>216</v>
      </c>
      <c r="E19" s="28" t="s">
        <v>120</v>
      </c>
      <c r="F19" s="28" t="s">
        <v>39</v>
      </c>
      <c r="G19" s="62" t="s">
        <v>77</v>
      </c>
      <c r="H19" s="28" t="s">
        <v>217</v>
      </c>
      <c r="I19" s="28" t="s">
        <v>218</v>
      </c>
      <c r="J19" s="28" t="s">
        <v>141</v>
      </c>
      <c r="K19" s="34" t="s">
        <v>302</v>
      </c>
      <c r="L19" s="28" t="s">
        <v>219</v>
      </c>
      <c r="M19" s="28" t="s">
        <v>219</v>
      </c>
      <c r="N19" s="28" t="s">
        <v>220</v>
      </c>
      <c r="O19" s="29">
        <v>38397</v>
      </c>
      <c r="P19" s="30">
        <v>12</v>
      </c>
      <c r="Q19" s="13" t="s">
        <v>334</v>
      </c>
      <c r="R19" s="28" t="s">
        <v>88</v>
      </c>
      <c r="S19" s="28" t="s">
        <v>89</v>
      </c>
      <c r="T19" s="28" t="s">
        <v>89</v>
      </c>
      <c r="U19" s="28" t="s">
        <v>89</v>
      </c>
      <c r="V19" s="28"/>
      <c r="W19" s="15"/>
      <c r="X19" s="15"/>
      <c r="Y19" s="15" t="s">
        <v>127</v>
      </c>
      <c r="Z19" s="15">
        <v>2496499747000030</v>
      </c>
      <c r="AA19" s="23"/>
      <c r="AB19" s="23" t="s">
        <v>313</v>
      </c>
      <c r="AC19" s="28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</row>
    <row r="20" spans="1:133" ht="45" x14ac:dyDescent="0.25">
      <c r="A20" s="11"/>
      <c r="B20" s="28"/>
      <c r="C20" s="28"/>
      <c r="D20" s="22" t="s">
        <v>181</v>
      </c>
      <c r="E20" s="22" t="s">
        <v>40</v>
      </c>
      <c r="F20" s="22" t="s">
        <v>117</v>
      </c>
      <c r="G20" s="63" t="s">
        <v>77</v>
      </c>
      <c r="H20" s="22" t="s">
        <v>182</v>
      </c>
      <c r="I20" s="23" t="s">
        <v>183</v>
      </c>
      <c r="J20" s="23" t="s">
        <v>184</v>
      </c>
      <c r="K20" s="23" t="s">
        <v>185</v>
      </c>
      <c r="L20" s="22" t="s">
        <v>186</v>
      </c>
      <c r="M20" s="27" t="s">
        <v>187</v>
      </c>
      <c r="N20" s="23" t="s">
        <v>188</v>
      </c>
      <c r="O20" s="16">
        <v>38491</v>
      </c>
      <c r="P20" s="5">
        <v>11</v>
      </c>
      <c r="Q20" s="23" t="s">
        <v>334</v>
      </c>
      <c r="R20" s="19" t="s">
        <v>88</v>
      </c>
      <c r="S20" s="18" t="s">
        <v>89</v>
      </c>
      <c r="T20" s="18" t="s">
        <v>89</v>
      </c>
      <c r="U20" s="18" t="s">
        <v>89</v>
      </c>
      <c r="V20" s="23" t="s">
        <v>96</v>
      </c>
      <c r="W20" s="23"/>
      <c r="X20" s="23"/>
      <c r="Y20" s="23" t="s">
        <v>312</v>
      </c>
      <c r="Z20" s="23">
        <v>2498499774000100</v>
      </c>
      <c r="AA20" s="28"/>
      <c r="AB20" s="32" t="s">
        <v>303</v>
      </c>
      <c r="AC20" s="28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</row>
    <row r="21" spans="1:133" ht="30" x14ac:dyDescent="0.25">
      <c r="A21" s="11"/>
      <c r="B21" s="17"/>
      <c r="C21" s="28"/>
      <c r="D21" s="23" t="s">
        <v>223</v>
      </c>
      <c r="E21" s="23" t="s">
        <v>60</v>
      </c>
      <c r="F21" s="23" t="s">
        <v>117</v>
      </c>
      <c r="G21" s="63" t="s">
        <v>77</v>
      </c>
      <c r="H21" s="23" t="s">
        <v>223</v>
      </c>
      <c r="I21" s="23" t="s">
        <v>42</v>
      </c>
      <c r="J21" s="23" t="s">
        <v>48</v>
      </c>
      <c r="K21" s="39" t="s">
        <v>228</v>
      </c>
      <c r="L21" s="23" t="s">
        <v>224</v>
      </c>
      <c r="M21" s="23" t="s">
        <v>224</v>
      </c>
      <c r="N21" s="23" t="s">
        <v>225</v>
      </c>
      <c r="O21" s="16">
        <v>38498</v>
      </c>
      <c r="P21" s="5">
        <v>11</v>
      </c>
      <c r="Q21" s="13" t="s">
        <v>334</v>
      </c>
      <c r="R21" s="23" t="s">
        <v>88</v>
      </c>
      <c r="S21" s="23" t="s">
        <v>89</v>
      </c>
      <c r="T21" s="23" t="s">
        <v>89</v>
      </c>
      <c r="U21" s="23" t="s">
        <v>89</v>
      </c>
      <c r="V21" s="23"/>
      <c r="W21" s="15"/>
      <c r="X21" s="15"/>
      <c r="Y21" s="15" t="s">
        <v>215</v>
      </c>
      <c r="Z21" s="15">
        <v>2487599776000020</v>
      </c>
      <c r="AA21" s="23"/>
      <c r="AB21" s="27" t="s">
        <v>226</v>
      </c>
      <c r="AC21" s="28"/>
    </row>
    <row r="22" spans="1:133" ht="30" x14ac:dyDescent="0.25">
      <c r="A22" s="11"/>
      <c r="B22" s="17"/>
      <c r="C22" s="28"/>
      <c r="D22" s="22" t="s">
        <v>41</v>
      </c>
      <c r="E22" s="22" t="s">
        <v>42</v>
      </c>
      <c r="F22" s="22" t="s">
        <v>36</v>
      </c>
      <c r="G22" s="63" t="s">
        <v>77</v>
      </c>
      <c r="H22" s="22" t="s">
        <v>70</v>
      </c>
      <c r="I22" s="23" t="s">
        <v>67</v>
      </c>
      <c r="J22" s="23" t="s">
        <v>61</v>
      </c>
      <c r="K22" s="23" t="s">
        <v>82</v>
      </c>
      <c r="L22" s="22" t="s">
        <v>57</v>
      </c>
      <c r="M22" s="23" t="s">
        <v>106</v>
      </c>
      <c r="N22" s="23" t="s">
        <v>175</v>
      </c>
      <c r="O22" s="16">
        <v>37829</v>
      </c>
      <c r="P22" s="5">
        <v>13</v>
      </c>
      <c r="Q22" s="23" t="s">
        <v>84</v>
      </c>
      <c r="R22" s="19" t="s">
        <v>88</v>
      </c>
      <c r="S22" s="18" t="s">
        <v>89</v>
      </c>
      <c r="T22" s="18" t="s">
        <v>89</v>
      </c>
      <c r="U22" s="18" t="s">
        <v>89</v>
      </c>
      <c r="V22" s="23"/>
      <c r="W22" s="23"/>
      <c r="X22" s="23"/>
      <c r="Y22" s="15" t="s">
        <v>227</v>
      </c>
      <c r="Z22" s="23">
        <v>2.49444997730003E+16</v>
      </c>
      <c r="AA22" s="23"/>
      <c r="AB22" s="42" t="s">
        <v>265</v>
      </c>
      <c r="AC22" s="17"/>
    </row>
    <row r="23" spans="1:133" ht="30" x14ac:dyDescent="0.25">
      <c r="A23" s="11"/>
      <c r="B23" s="17"/>
      <c r="C23" s="28"/>
      <c r="D23" s="23" t="s">
        <v>287</v>
      </c>
      <c r="E23" s="23" t="s">
        <v>288</v>
      </c>
      <c r="F23" s="23" t="s">
        <v>289</v>
      </c>
      <c r="G23" s="63" t="s">
        <v>78</v>
      </c>
      <c r="H23" s="23" t="s">
        <v>290</v>
      </c>
      <c r="I23" s="23" t="s">
        <v>62</v>
      </c>
      <c r="J23" s="23" t="s">
        <v>36</v>
      </c>
      <c r="K23" s="23" t="s">
        <v>291</v>
      </c>
      <c r="L23" s="23" t="s">
        <v>292</v>
      </c>
      <c r="M23" s="23" t="s">
        <v>292</v>
      </c>
      <c r="N23" s="23" t="s">
        <v>293</v>
      </c>
      <c r="O23" s="16">
        <v>38545</v>
      </c>
      <c r="P23" s="5">
        <v>11</v>
      </c>
      <c r="Q23" s="13" t="s">
        <v>84</v>
      </c>
      <c r="R23" s="23" t="s">
        <v>88</v>
      </c>
      <c r="S23" s="23" t="s">
        <v>89</v>
      </c>
      <c r="T23" s="23" t="s">
        <v>89</v>
      </c>
      <c r="U23" s="23" t="s">
        <v>89</v>
      </c>
      <c r="V23" s="23"/>
      <c r="W23" s="23"/>
      <c r="X23" s="23"/>
      <c r="Y23" s="23" t="s">
        <v>264</v>
      </c>
      <c r="Z23" s="45">
        <v>2492399722000500</v>
      </c>
      <c r="AA23" s="28"/>
      <c r="AB23" s="39" t="s">
        <v>286</v>
      </c>
      <c r="AC23" s="17"/>
    </row>
    <row r="24" spans="1:133" ht="30" x14ac:dyDescent="0.25">
      <c r="A24" s="11"/>
      <c r="B24" s="17"/>
      <c r="C24" s="28"/>
      <c r="D24" s="23" t="s">
        <v>316</v>
      </c>
      <c r="E24" s="23" t="s">
        <v>317</v>
      </c>
      <c r="F24" s="23" t="s">
        <v>318</v>
      </c>
      <c r="G24" s="63" t="s">
        <v>78</v>
      </c>
      <c r="H24" s="23" t="s">
        <v>319</v>
      </c>
      <c r="I24" s="23" t="s">
        <v>320</v>
      </c>
      <c r="J24" s="23" t="s">
        <v>64</v>
      </c>
      <c r="K24" s="23" t="s">
        <v>315</v>
      </c>
      <c r="L24" s="23" t="s">
        <v>321</v>
      </c>
      <c r="M24" s="23">
        <v>89504291748</v>
      </c>
      <c r="N24" s="47">
        <v>37797</v>
      </c>
      <c r="O24" s="16">
        <v>37797</v>
      </c>
      <c r="P24" s="5">
        <v>13</v>
      </c>
      <c r="Q24" s="23" t="s">
        <v>110</v>
      </c>
      <c r="R24" s="23" t="s">
        <v>88</v>
      </c>
      <c r="S24" s="23" t="s">
        <v>89</v>
      </c>
      <c r="T24" s="23" t="s">
        <v>89</v>
      </c>
      <c r="U24" s="23" t="s">
        <v>89</v>
      </c>
      <c r="V24" s="23"/>
      <c r="W24" s="28"/>
      <c r="X24" s="28"/>
      <c r="Y24" s="28" t="s">
        <v>174</v>
      </c>
      <c r="Z24" s="34">
        <v>2.4959979200019201E+21</v>
      </c>
      <c r="AA24" s="23"/>
      <c r="AB24" s="27" t="s">
        <v>323</v>
      </c>
      <c r="AC24" s="23"/>
      <c r="AD24" s="41"/>
      <c r="AE24" s="41"/>
    </row>
    <row r="25" spans="1:133" ht="30" x14ac:dyDescent="0.25">
      <c r="A25" s="11"/>
      <c r="B25" s="17"/>
      <c r="C25" s="28"/>
      <c r="D25" s="28" t="s">
        <v>161</v>
      </c>
      <c r="E25" s="28" t="s">
        <v>162</v>
      </c>
      <c r="F25" s="28" t="s">
        <v>64</v>
      </c>
      <c r="G25" s="62" t="s">
        <v>77</v>
      </c>
      <c r="H25" s="28" t="s">
        <v>161</v>
      </c>
      <c r="I25" s="28" t="s">
        <v>42</v>
      </c>
      <c r="J25" s="28" t="s">
        <v>39</v>
      </c>
      <c r="K25" s="44" t="s">
        <v>284</v>
      </c>
      <c r="L25" s="28" t="s">
        <v>163</v>
      </c>
      <c r="M25" s="28" t="s">
        <v>163</v>
      </c>
      <c r="N25" s="28" t="s">
        <v>164</v>
      </c>
      <c r="O25" s="29">
        <v>37898</v>
      </c>
      <c r="P25" s="30">
        <v>13</v>
      </c>
      <c r="Q25" s="28" t="s">
        <v>125</v>
      </c>
      <c r="R25" s="28" t="s">
        <v>88</v>
      </c>
      <c r="S25" s="28" t="s">
        <v>89</v>
      </c>
      <c r="T25" s="28" t="s">
        <v>89</v>
      </c>
      <c r="U25" s="28" t="s">
        <v>89</v>
      </c>
      <c r="V25" s="28" t="s">
        <v>165</v>
      </c>
      <c r="W25" s="23"/>
      <c r="X25" s="23"/>
      <c r="Y25" s="23" t="s">
        <v>322</v>
      </c>
      <c r="Z25" s="23"/>
      <c r="AA25" s="28"/>
      <c r="AB25" s="32" t="s">
        <v>135</v>
      </c>
      <c r="AC25" s="23"/>
    </row>
    <row r="26" spans="1:133" x14ac:dyDescent="0.25">
      <c r="A26" s="11"/>
      <c r="B26" s="17"/>
      <c r="C26" s="28"/>
      <c r="D26" s="28" t="s">
        <v>121</v>
      </c>
      <c r="E26" s="28" t="s">
        <v>122</v>
      </c>
      <c r="F26" s="32" t="s">
        <v>337</v>
      </c>
      <c r="G26" s="32" t="s">
        <v>77</v>
      </c>
      <c r="H26" s="28" t="s">
        <v>123</v>
      </c>
      <c r="I26" s="28" t="s">
        <v>66</v>
      </c>
      <c r="J26" s="28" t="s">
        <v>124</v>
      </c>
      <c r="K26" s="28" t="s">
        <v>136</v>
      </c>
      <c r="L26" s="28" t="s">
        <v>128</v>
      </c>
      <c r="M26" s="28" t="s">
        <v>128</v>
      </c>
      <c r="N26" s="28" t="s">
        <v>129</v>
      </c>
      <c r="O26" s="29">
        <v>38190</v>
      </c>
      <c r="P26" s="30" t="s">
        <v>86</v>
      </c>
      <c r="Q26" s="28" t="s">
        <v>125</v>
      </c>
      <c r="R26" s="28" t="s">
        <v>88</v>
      </c>
      <c r="S26" s="28" t="s">
        <v>119</v>
      </c>
      <c r="T26" s="28" t="s">
        <v>119</v>
      </c>
      <c r="U26" s="28" t="s">
        <v>119</v>
      </c>
      <c r="V26" s="28"/>
      <c r="W26" s="28"/>
      <c r="X26" s="28"/>
      <c r="Y26" s="28" t="s">
        <v>130</v>
      </c>
      <c r="Z26" s="28">
        <v>2492599777000680</v>
      </c>
      <c r="AA26" s="23"/>
      <c r="AB26" s="27" t="s">
        <v>137</v>
      </c>
      <c r="AC26" s="27"/>
    </row>
    <row r="27" spans="1:133" ht="30" x14ac:dyDescent="0.25">
      <c r="A27" s="11"/>
      <c r="B27" s="17"/>
      <c r="C27" s="28"/>
      <c r="D27" s="28" t="s">
        <v>52</v>
      </c>
      <c r="E27" s="28" t="s">
        <v>156</v>
      </c>
      <c r="F27" s="28" t="s">
        <v>134</v>
      </c>
      <c r="G27" s="62" t="s">
        <v>78</v>
      </c>
      <c r="H27" s="28" t="s">
        <v>75</v>
      </c>
      <c r="I27" s="28" t="s">
        <v>73</v>
      </c>
      <c r="J27" s="28" t="s">
        <v>71</v>
      </c>
      <c r="K27" s="32" t="s">
        <v>299</v>
      </c>
      <c r="L27" s="28" t="s">
        <v>158</v>
      </c>
      <c r="M27" s="28" t="s">
        <v>158</v>
      </c>
      <c r="N27" s="28">
        <v>89831655212</v>
      </c>
      <c r="O27" s="29">
        <v>38591</v>
      </c>
      <c r="P27" s="30" t="s">
        <v>87</v>
      </c>
      <c r="Q27" s="32" t="s">
        <v>338</v>
      </c>
      <c r="R27" s="32" t="s">
        <v>88</v>
      </c>
      <c r="S27" s="28" t="s">
        <v>89</v>
      </c>
      <c r="T27" s="28" t="s">
        <v>89</v>
      </c>
      <c r="U27" s="28" t="s">
        <v>89</v>
      </c>
      <c r="V27" s="28" t="s">
        <v>159</v>
      </c>
      <c r="W27" s="23"/>
      <c r="X27" s="23"/>
      <c r="Y27" s="23" t="s">
        <v>132</v>
      </c>
      <c r="Z27" s="23">
        <v>2493699740000190</v>
      </c>
      <c r="AA27" s="23"/>
      <c r="AB27" s="27" t="s">
        <v>257</v>
      </c>
      <c r="AC27" s="17"/>
    </row>
    <row r="28" spans="1:133" ht="30" x14ac:dyDescent="0.25">
      <c r="A28" s="11"/>
      <c r="B28" s="17"/>
      <c r="C28" s="28"/>
      <c r="D28" s="22" t="s">
        <v>52</v>
      </c>
      <c r="E28" s="22" t="s">
        <v>53</v>
      </c>
      <c r="F28" s="22" t="s">
        <v>44</v>
      </c>
      <c r="G28" s="63" t="s">
        <v>77</v>
      </c>
      <c r="H28" s="22" t="s">
        <v>75</v>
      </c>
      <c r="I28" s="23" t="s">
        <v>73</v>
      </c>
      <c r="J28" s="23" t="s">
        <v>71</v>
      </c>
      <c r="K28" s="32" t="s">
        <v>299</v>
      </c>
      <c r="L28" s="22" t="s">
        <v>158</v>
      </c>
      <c r="M28" s="21" t="s">
        <v>58</v>
      </c>
      <c r="N28" s="23" t="s">
        <v>104</v>
      </c>
      <c r="O28" s="16">
        <v>37695</v>
      </c>
      <c r="P28" s="5">
        <v>14</v>
      </c>
      <c r="Q28" s="23" t="s">
        <v>335</v>
      </c>
      <c r="R28" s="19" t="s">
        <v>88</v>
      </c>
      <c r="S28" s="18" t="s">
        <v>89</v>
      </c>
      <c r="T28" s="18" t="s">
        <v>89</v>
      </c>
      <c r="U28" s="18" t="s">
        <v>89</v>
      </c>
      <c r="V28" s="23"/>
      <c r="W28" s="23"/>
      <c r="X28" s="23"/>
      <c r="Y28" s="23" t="s">
        <v>256</v>
      </c>
      <c r="Z28" s="28">
        <v>249239972500052</v>
      </c>
      <c r="AA28" s="23"/>
      <c r="AB28" s="27" t="s">
        <v>235</v>
      </c>
      <c r="AC28" s="17"/>
    </row>
    <row r="29" spans="1:133" ht="30" x14ac:dyDescent="0.25">
      <c r="A29" s="11"/>
      <c r="B29" s="17"/>
      <c r="C29" s="28"/>
      <c r="D29" s="28" t="s">
        <v>176</v>
      </c>
      <c r="E29" s="28" t="s">
        <v>177</v>
      </c>
      <c r="F29" s="28" t="s">
        <v>63</v>
      </c>
      <c r="G29" s="62" t="s">
        <v>77</v>
      </c>
      <c r="H29" s="28" t="s">
        <v>176</v>
      </c>
      <c r="I29" s="28" t="s">
        <v>114</v>
      </c>
      <c r="J29" s="28" t="s">
        <v>39</v>
      </c>
      <c r="K29" s="34" t="s">
        <v>94</v>
      </c>
      <c r="L29" s="28" t="s">
        <v>178</v>
      </c>
      <c r="M29" s="28" t="s">
        <v>178</v>
      </c>
      <c r="N29" s="28" t="s">
        <v>179</v>
      </c>
      <c r="O29" s="29">
        <v>37886</v>
      </c>
      <c r="P29" s="30">
        <v>13</v>
      </c>
      <c r="Q29" s="28" t="s">
        <v>125</v>
      </c>
      <c r="R29" s="28" t="s">
        <v>88</v>
      </c>
      <c r="S29" s="28" t="s">
        <v>89</v>
      </c>
      <c r="T29" s="28" t="s">
        <v>89</v>
      </c>
      <c r="U29" s="28" t="s">
        <v>89</v>
      </c>
      <c r="V29" s="28"/>
      <c r="W29" s="23"/>
      <c r="X29" s="23"/>
      <c r="Y29" s="15" t="s">
        <v>236</v>
      </c>
      <c r="Z29" s="23">
        <v>2490599773000250</v>
      </c>
      <c r="AA29" s="28"/>
      <c r="AB29" s="32" t="s">
        <v>222</v>
      </c>
      <c r="AC29" s="17"/>
    </row>
    <row r="30" spans="1:133" ht="45" x14ac:dyDescent="0.25">
      <c r="A30" s="11"/>
      <c r="B30" s="17"/>
      <c r="C30" s="17"/>
      <c r="D30" s="23" t="s">
        <v>251</v>
      </c>
      <c r="E30" s="23" t="s">
        <v>252</v>
      </c>
      <c r="F30" s="23" t="s">
        <v>34</v>
      </c>
      <c r="G30" s="63" t="s">
        <v>78</v>
      </c>
      <c r="H30" s="23" t="s">
        <v>253</v>
      </c>
      <c r="I30" s="23" t="s">
        <v>42</v>
      </c>
      <c r="J30" s="23">
        <v>2</v>
      </c>
      <c r="K30" s="39" t="s">
        <v>258</v>
      </c>
      <c r="L30" s="23" t="s">
        <v>254</v>
      </c>
      <c r="M30" s="23" t="s">
        <v>296</v>
      </c>
      <c r="N30" s="40" t="s">
        <v>255</v>
      </c>
      <c r="O30" s="16">
        <v>38922</v>
      </c>
      <c r="P30" s="5">
        <v>10</v>
      </c>
      <c r="Q30" s="13" t="s">
        <v>334</v>
      </c>
      <c r="R30" s="23" t="s">
        <v>88</v>
      </c>
      <c r="S30" s="23" t="s">
        <v>89</v>
      </c>
      <c r="T30" s="23" t="s">
        <v>89</v>
      </c>
      <c r="U30" s="23" t="s">
        <v>89</v>
      </c>
      <c r="V30" s="23"/>
      <c r="W30" s="28"/>
      <c r="X30" s="28"/>
      <c r="Y30" s="15" t="s">
        <v>221</v>
      </c>
      <c r="Z30" s="34">
        <v>2497499785000450</v>
      </c>
      <c r="AA30" s="17"/>
      <c r="AB30" s="27" t="s">
        <v>238</v>
      </c>
      <c r="AC30" s="17"/>
    </row>
    <row r="31" spans="1:133" ht="45" x14ac:dyDescent="0.25">
      <c r="A31" s="11"/>
      <c r="B31" s="17"/>
      <c r="C31" s="17"/>
      <c r="D31" s="28" t="s">
        <v>201</v>
      </c>
      <c r="E31" s="28" t="s">
        <v>202</v>
      </c>
      <c r="F31" s="28" t="s">
        <v>117</v>
      </c>
      <c r="G31" s="62" t="s">
        <v>77</v>
      </c>
      <c r="H31" s="28" t="s">
        <v>201</v>
      </c>
      <c r="I31" s="28" t="s">
        <v>65</v>
      </c>
      <c r="J31" s="28" t="s">
        <v>117</v>
      </c>
      <c r="K31" s="39" t="s">
        <v>304</v>
      </c>
      <c r="L31" s="28" t="s">
        <v>203</v>
      </c>
      <c r="M31" s="28" t="s">
        <v>203</v>
      </c>
      <c r="N31" s="28" t="s">
        <v>204</v>
      </c>
      <c r="O31" s="29">
        <v>38648</v>
      </c>
      <c r="P31" s="30">
        <v>11</v>
      </c>
      <c r="Q31" s="13" t="s">
        <v>334</v>
      </c>
      <c r="R31" s="28" t="s">
        <v>88</v>
      </c>
      <c r="S31" s="28" t="s">
        <v>89</v>
      </c>
      <c r="T31" s="28" t="s">
        <v>89</v>
      </c>
      <c r="U31" s="28" t="s">
        <v>89</v>
      </c>
      <c r="V31" s="28" t="s">
        <v>95</v>
      </c>
      <c r="W31" s="17"/>
      <c r="X31" s="17"/>
      <c r="Y31" s="28" t="s">
        <v>237</v>
      </c>
      <c r="Z31" s="28">
        <v>2494599732000290</v>
      </c>
      <c r="AA31" s="28"/>
      <c r="AB31" s="32" t="s">
        <v>200</v>
      </c>
      <c r="AC31" s="17"/>
    </row>
    <row r="32" spans="1:133" ht="30" x14ac:dyDescent="0.25">
      <c r="A32" s="11"/>
      <c r="B32" s="17"/>
      <c r="C32" s="17"/>
      <c r="D32" s="23" t="s">
        <v>229</v>
      </c>
      <c r="E32" s="23" t="s">
        <v>230</v>
      </c>
      <c r="F32" s="23" t="s">
        <v>231</v>
      </c>
      <c r="G32" s="63" t="s">
        <v>77</v>
      </c>
      <c r="H32" s="23" t="s">
        <v>229</v>
      </c>
      <c r="I32" s="23" t="s">
        <v>60</v>
      </c>
      <c r="J32" s="23" t="s">
        <v>232</v>
      </c>
      <c r="K32" s="34" t="s">
        <v>301</v>
      </c>
      <c r="L32" s="23" t="s">
        <v>233</v>
      </c>
      <c r="M32" s="23" t="s">
        <v>233</v>
      </c>
      <c r="N32" s="23" t="s">
        <v>234</v>
      </c>
      <c r="O32" s="16">
        <v>38256</v>
      </c>
      <c r="P32" s="5">
        <v>12</v>
      </c>
      <c r="Q32" s="13" t="s">
        <v>334</v>
      </c>
      <c r="R32" s="23" t="s">
        <v>88</v>
      </c>
      <c r="S32" s="23" t="s">
        <v>89</v>
      </c>
      <c r="T32" s="23" t="s">
        <v>89</v>
      </c>
      <c r="U32" s="23" t="s">
        <v>89</v>
      </c>
      <c r="V32" s="23"/>
      <c r="W32" s="15"/>
      <c r="X32" s="15"/>
      <c r="Y32" s="15" t="s">
        <v>199</v>
      </c>
      <c r="Z32" s="15">
        <v>2487599790000020</v>
      </c>
      <c r="AA32" s="28"/>
      <c r="AB32" s="32" t="s">
        <v>306</v>
      </c>
      <c r="AC32" s="23"/>
    </row>
    <row r="33" spans="1:29" x14ac:dyDescent="0.25">
      <c r="A33" s="11"/>
      <c r="B33" s="17"/>
      <c r="C33" s="17"/>
      <c r="D33" s="23" t="s">
        <v>259</v>
      </c>
      <c r="E33" s="23" t="s">
        <v>260</v>
      </c>
      <c r="F33" s="23" t="s">
        <v>241</v>
      </c>
      <c r="G33" s="63" t="s">
        <v>78</v>
      </c>
      <c r="H33" s="23" t="s">
        <v>261</v>
      </c>
      <c r="I33" s="17" t="s">
        <v>62</v>
      </c>
      <c r="J33" s="23" t="s">
        <v>117</v>
      </c>
      <c r="K33" s="23" t="s">
        <v>298</v>
      </c>
      <c r="L33" s="23" t="s">
        <v>262</v>
      </c>
      <c r="M33" s="17" t="s">
        <v>262</v>
      </c>
      <c r="N33" s="17" t="s">
        <v>263</v>
      </c>
      <c r="O33" s="16">
        <v>38925</v>
      </c>
      <c r="P33" s="5">
        <v>10</v>
      </c>
      <c r="Q33" s="13" t="s">
        <v>334</v>
      </c>
      <c r="R33" s="23" t="s">
        <v>88</v>
      </c>
      <c r="S33" s="23" t="s">
        <v>89</v>
      </c>
      <c r="T33" s="23" t="s">
        <v>89</v>
      </c>
      <c r="U33" s="23" t="s">
        <v>89</v>
      </c>
      <c r="V33" s="17"/>
      <c r="W33" s="17"/>
      <c r="X33" s="17"/>
      <c r="Y33" s="27" t="s">
        <v>264</v>
      </c>
      <c r="Z33" s="23">
        <v>2487799727000210</v>
      </c>
      <c r="AA33" s="28"/>
      <c r="AB33" s="32" t="s">
        <v>206</v>
      </c>
      <c r="AC33" s="23"/>
    </row>
    <row r="34" spans="1:29" x14ac:dyDescent="0.25">
      <c r="A34" s="11"/>
      <c r="B34" s="17"/>
      <c r="C34" s="17"/>
      <c r="D34" s="22" t="s">
        <v>49</v>
      </c>
      <c r="E34" s="22" t="s">
        <v>50</v>
      </c>
      <c r="F34" s="22" t="s">
        <v>45</v>
      </c>
      <c r="G34" s="63" t="s">
        <v>78</v>
      </c>
      <c r="H34" s="22" t="s">
        <v>74</v>
      </c>
      <c r="I34" s="23" t="s">
        <v>79</v>
      </c>
      <c r="J34" s="23" t="s">
        <v>71</v>
      </c>
      <c r="K34" s="23" t="s">
        <v>80</v>
      </c>
      <c r="L34" s="22" t="s">
        <v>250</v>
      </c>
      <c r="M34" s="23" t="s">
        <v>103</v>
      </c>
      <c r="N34" s="23" t="s">
        <v>98</v>
      </c>
      <c r="O34" s="16">
        <v>37868</v>
      </c>
      <c r="P34" s="5">
        <v>13</v>
      </c>
      <c r="Q34" s="27" t="s">
        <v>334</v>
      </c>
      <c r="R34" s="61" t="s">
        <v>88</v>
      </c>
      <c r="S34" s="18" t="s">
        <v>89</v>
      </c>
      <c r="T34" s="18" t="s">
        <v>89</v>
      </c>
      <c r="U34" s="18" t="s">
        <v>89</v>
      </c>
      <c r="V34" s="23" t="s">
        <v>96</v>
      </c>
      <c r="W34" s="28"/>
      <c r="X34" s="28"/>
      <c r="Y34" s="28" t="s">
        <v>205</v>
      </c>
      <c r="Z34" s="28">
        <v>2489499776000230</v>
      </c>
      <c r="AA34" s="23"/>
      <c r="AB34" s="27"/>
      <c r="AC34" s="27"/>
    </row>
    <row r="35" spans="1:29" ht="45" x14ac:dyDescent="0.25">
      <c r="A35" s="70"/>
      <c r="B35" s="64"/>
      <c r="C35" s="64"/>
      <c r="D35" s="64" t="s">
        <v>324</v>
      </c>
      <c r="E35" s="64" t="s">
        <v>325</v>
      </c>
      <c r="F35" s="64" t="s">
        <v>35</v>
      </c>
      <c r="G35" s="71" t="s">
        <v>78</v>
      </c>
      <c r="H35" s="64" t="s">
        <v>326</v>
      </c>
      <c r="I35" s="64" t="s">
        <v>327</v>
      </c>
      <c r="J35" s="64" t="s">
        <v>61</v>
      </c>
      <c r="K35" s="64" t="s">
        <v>328</v>
      </c>
      <c r="L35" s="64" t="s">
        <v>329</v>
      </c>
      <c r="M35" s="64" t="s">
        <v>329</v>
      </c>
      <c r="N35" s="72">
        <v>89135831070</v>
      </c>
      <c r="O35" s="65">
        <v>37888</v>
      </c>
      <c r="P35" s="66">
        <v>13</v>
      </c>
      <c r="Q35" s="68" t="s">
        <v>330</v>
      </c>
      <c r="R35" s="68" t="s">
        <v>88</v>
      </c>
      <c r="S35" s="64" t="s">
        <v>89</v>
      </c>
      <c r="T35" s="64" t="s">
        <v>89</v>
      </c>
      <c r="U35" s="64" t="s">
        <v>89</v>
      </c>
      <c r="V35" s="64" t="s">
        <v>96</v>
      </c>
      <c r="W35" s="64"/>
      <c r="X35" s="64"/>
      <c r="Y35" s="64" t="s">
        <v>332</v>
      </c>
      <c r="Z35" s="64" t="s">
        <v>333</v>
      </c>
      <c r="AA35" s="68"/>
      <c r="AB35" s="68" t="s">
        <v>331</v>
      </c>
      <c r="AC35" s="68"/>
    </row>
    <row r="36" spans="1:29" ht="135" x14ac:dyDescent="0.25">
      <c r="A36" s="11"/>
      <c r="B36" s="17"/>
      <c r="C36" s="17"/>
      <c r="D36" s="64" t="s">
        <v>339</v>
      </c>
      <c r="E36" s="64" t="s">
        <v>340</v>
      </c>
      <c r="F36" s="64" t="s">
        <v>341</v>
      </c>
      <c r="G36" s="64" t="s">
        <v>78</v>
      </c>
      <c r="H36" s="64" t="s">
        <v>342</v>
      </c>
      <c r="I36" s="64" t="s">
        <v>343</v>
      </c>
      <c r="J36" s="64" t="s">
        <v>61</v>
      </c>
      <c r="K36" s="64" t="s">
        <v>344</v>
      </c>
      <c r="L36" s="64" t="s">
        <v>345</v>
      </c>
      <c r="M36" s="64" t="s">
        <v>345</v>
      </c>
      <c r="N36" s="64" t="s">
        <v>346</v>
      </c>
      <c r="O36" s="65">
        <v>37412</v>
      </c>
      <c r="P36" s="66">
        <v>14</v>
      </c>
      <c r="Q36" s="64" t="s">
        <v>110</v>
      </c>
      <c r="R36" s="64" t="s">
        <v>88</v>
      </c>
      <c r="S36" s="64" t="s">
        <v>89</v>
      </c>
      <c r="T36" s="64" t="s">
        <v>89</v>
      </c>
      <c r="U36" s="64" t="s">
        <v>89</v>
      </c>
      <c r="V36" s="64" t="s">
        <v>96</v>
      </c>
      <c r="W36" s="64"/>
      <c r="X36" s="64"/>
      <c r="Y36" s="67" t="s">
        <v>347</v>
      </c>
      <c r="Z36" s="68">
        <v>2493799744000390</v>
      </c>
      <c r="AA36" s="69"/>
      <c r="AB36" s="69" t="s">
        <v>348</v>
      </c>
      <c r="AC36" s="68"/>
    </row>
    <row r="37" spans="1:29" x14ac:dyDescent="0.25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6"/>
      <c r="P37" s="5" t="s">
        <v>33</v>
      </c>
      <c r="Q37" s="17"/>
      <c r="R37" s="17"/>
      <c r="S37" s="17"/>
      <c r="T37" s="17"/>
      <c r="U37" s="17"/>
      <c r="V37" s="17"/>
      <c r="W37" s="17"/>
      <c r="X37" s="17"/>
      <c r="Y37" s="27"/>
      <c r="Z37" s="27"/>
      <c r="AA37" s="27"/>
      <c r="AB37" s="27"/>
      <c r="AC37" s="17"/>
    </row>
    <row r="38" spans="1:29" x14ac:dyDescent="0.25">
      <c r="A38" s="1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6"/>
      <c r="P38" s="5" t="s">
        <v>33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25">
      <c r="A39" s="1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5" t="s">
        <v>33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25">
      <c r="A40" s="1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6"/>
      <c r="P40" s="5" t="s">
        <v>33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x14ac:dyDescent="0.25">
      <c r="A41" s="1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6"/>
      <c r="P41" s="5" t="s">
        <v>33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5">
      <c r="A42" s="1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6"/>
      <c r="P42" s="5" t="s">
        <v>33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x14ac:dyDescent="0.25">
      <c r="A43" s="1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6"/>
      <c r="P43" s="5" t="s">
        <v>33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B43" s="17"/>
      <c r="AC43" s="17"/>
    </row>
    <row r="44" spans="1:29" x14ac:dyDescent="0.25">
      <c r="A44" s="11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6"/>
      <c r="P44" s="5" t="s">
        <v>33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x14ac:dyDescent="0.25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/>
      <c r="P45" s="5" t="s">
        <v>33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25">
      <c r="A46" s="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/>
      <c r="P46" s="5" t="s">
        <v>33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x14ac:dyDescent="0.25">
      <c r="A47" s="1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/>
      <c r="P47" s="5" t="s">
        <v>33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x14ac:dyDescent="0.25">
      <c r="A48" s="1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/>
      <c r="P48" s="5" t="s">
        <v>33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x14ac:dyDescent="0.25">
      <c r="A49" s="1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6"/>
      <c r="P49" s="5" t="s">
        <v>33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x14ac:dyDescent="0.25">
      <c r="A50" s="1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/>
      <c r="P50" s="5" t="s">
        <v>33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x14ac:dyDescent="0.25">
      <c r="A51" s="1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/>
      <c r="P51" s="5" t="s">
        <v>33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x14ac:dyDescent="0.25">
      <c r="A52" s="1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/>
      <c r="P52" s="5" t="s">
        <v>33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x14ac:dyDescent="0.25">
      <c r="A53" s="1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/>
      <c r="P53" s="5" t="s">
        <v>33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25">
      <c r="A54" s="11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/>
      <c r="P54" s="5" t="s">
        <v>33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x14ac:dyDescent="0.25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/>
      <c r="P55" s="5" t="s">
        <v>33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x14ac:dyDescent="0.25">
      <c r="A56" s="1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/>
      <c r="P56" s="5" t="s">
        <v>33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x14ac:dyDescent="0.25">
      <c r="A57" s="1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/>
      <c r="P57" s="5" t="s">
        <v>33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x14ac:dyDescent="0.25">
      <c r="A58" s="1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/>
      <c r="P58" s="5" t="s">
        <v>33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x14ac:dyDescent="0.25">
      <c r="A59" s="1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/>
      <c r="P59" s="5" t="s">
        <v>33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5">
      <c r="A60" s="1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/>
      <c r="P60" s="5" t="s">
        <v>33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5">
      <c r="A61" s="1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/>
      <c r="P61" s="5" t="s">
        <v>33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x14ac:dyDescent="0.25">
      <c r="A62" s="1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/>
      <c r="P62" s="5" t="s">
        <v>33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x14ac:dyDescent="0.25">
      <c r="A63" s="1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/>
      <c r="P63" s="5" t="s">
        <v>33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x14ac:dyDescent="0.25">
      <c r="A64" s="1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/>
      <c r="P64" s="5" t="s">
        <v>33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5">
      <c r="A65" s="1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/>
      <c r="P65" s="5" t="s">
        <v>33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x14ac:dyDescent="0.25">
      <c r="A66" s="1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/>
      <c r="P66" s="5" t="s">
        <v>33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x14ac:dyDescent="0.25">
      <c r="A67" s="1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/>
      <c r="P67" s="5" t="s">
        <v>33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x14ac:dyDescent="0.25">
      <c r="A68" s="1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/>
      <c r="P68" s="5" t="s">
        <v>33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x14ac:dyDescent="0.25">
      <c r="A69" s="1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/>
      <c r="P69" s="5" t="s">
        <v>33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x14ac:dyDescent="0.25">
      <c r="A70" s="1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/>
      <c r="P70" s="5" t="s">
        <v>33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x14ac:dyDescent="0.25">
      <c r="A71" s="1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/>
      <c r="P71" s="5" t="s">
        <v>33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x14ac:dyDescent="0.25">
      <c r="A72" s="11">
        <v>123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/>
      <c r="P72" s="5" t="s">
        <v>33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x14ac:dyDescent="0.25">
      <c r="A73" s="11">
        <v>124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6"/>
      <c r="P73" s="5" t="s">
        <v>33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x14ac:dyDescent="0.25">
      <c r="A74" s="11">
        <v>125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6"/>
      <c r="P74" s="5" t="s">
        <v>33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x14ac:dyDescent="0.25">
      <c r="A75" s="11">
        <v>126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6"/>
      <c r="P75" s="5" t="s">
        <v>33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x14ac:dyDescent="0.25">
      <c r="A76" s="11">
        <v>127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/>
      <c r="P76" s="5" t="s">
        <v>33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x14ac:dyDescent="0.25">
      <c r="A77" s="11">
        <v>128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/>
      <c r="P77" s="5" t="s">
        <v>33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x14ac:dyDescent="0.25">
      <c r="A78" s="11">
        <v>129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6"/>
      <c r="P78" s="5" t="s">
        <v>33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x14ac:dyDescent="0.25">
      <c r="A79" s="11">
        <v>130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6"/>
      <c r="P79" s="5" t="s">
        <v>33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x14ac:dyDescent="0.25">
      <c r="A80" s="11">
        <v>131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6"/>
      <c r="P80" s="5" t="s">
        <v>33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x14ac:dyDescent="0.25">
      <c r="A81" s="11">
        <v>132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6"/>
      <c r="P81" s="5" t="s">
        <v>33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x14ac:dyDescent="0.25">
      <c r="A82" s="11">
        <v>133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6"/>
      <c r="P82" s="5" t="s">
        <v>33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x14ac:dyDescent="0.25">
      <c r="A83" s="11">
        <v>134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6"/>
      <c r="P83" s="5" t="s">
        <v>33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x14ac:dyDescent="0.25">
      <c r="A84" s="11">
        <v>135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6"/>
      <c r="P84" s="5" t="s">
        <v>33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x14ac:dyDescent="0.25">
      <c r="A85" s="11">
        <v>136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6"/>
      <c r="P85" s="5" t="s">
        <v>33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x14ac:dyDescent="0.25">
      <c r="A86" s="11">
        <v>137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6"/>
      <c r="P86" s="5" t="s">
        <v>33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x14ac:dyDescent="0.25">
      <c r="A87" s="11">
        <v>138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6"/>
      <c r="P87" s="5" t="s">
        <v>33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x14ac:dyDescent="0.25">
      <c r="A88" s="11">
        <v>139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6"/>
      <c r="P88" s="5" t="s">
        <v>33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x14ac:dyDescent="0.25">
      <c r="A89" s="11">
        <v>140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6"/>
      <c r="P89" s="5" t="s">
        <v>33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x14ac:dyDescent="0.25">
      <c r="A90" s="11">
        <v>141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6"/>
      <c r="P90" s="5" t="s">
        <v>33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x14ac:dyDescent="0.25">
      <c r="A91" s="11">
        <v>142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6"/>
      <c r="P91" s="5" t="s">
        <v>33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x14ac:dyDescent="0.25">
      <c r="A92" s="11">
        <v>143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6"/>
      <c r="P92" s="5" t="s">
        <v>33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x14ac:dyDescent="0.25">
      <c r="A93" s="11">
        <v>144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6"/>
      <c r="P93" s="5" t="s">
        <v>33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x14ac:dyDescent="0.25">
      <c r="A94" s="11">
        <v>145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6"/>
      <c r="P94" s="5" t="s">
        <v>33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x14ac:dyDescent="0.25">
      <c r="A95" s="11">
        <v>146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6"/>
      <c r="P95" s="5" t="s">
        <v>33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x14ac:dyDescent="0.25">
      <c r="A96" s="11">
        <v>147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6"/>
      <c r="P96" s="5" t="s">
        <v>33</v>
      </c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x14ac:dyDescent="0.25">
      <c r="A97" s="11">
        <v>148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6"/>
      <c r="P97" s="5" t="s">
        <v>33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x14ac:dyDescent="0.25">
      <c r="A98" s="11">
        <v>149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6"/>
      <c r="P98" s="5" t="s">
        <v>33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x14ac:dyDescent="0.25">
      <c r="A99" s="11">
        <v>150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6"/>
      <c r="P99" s="5" t="s">
        <v>33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x14ac:dyDescent="0.25">
      <c r="A100" s="11">
        <v>151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6"/>
      <c r="P100" s="5" t="s">
        <v>33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x14ac:dyDescent="0.25">
      <c r="A101" s="11">
        <v>152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6"/>
      <c r="P101" s="5" t="s">
        <v>33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x14ac:dyDescent="0.25">
      <c r="A102" s="11">
        <v>153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6"/>
      <c r="P102" s="5" t="s">
        <v>33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x14ac:dyDescent="0.25">
      <c r="A103" s="11">
        <v>154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6"/>
      <c r="P103" s="5" t="s">
        <v>33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x14ac:dyDescent="0.25">
      <c r="A104" s="11">
        <v>155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6"/>
      <c r="P104" s="5" t="s">
        <v>33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x14ac:dyDescent="0.25">
      <c r="A105" s="11">
        <v>156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6"/>
      <c r="P105" s="5" t="s">
        <v>33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x14ac:dyDescent="0.25">
      <c r="A106" s="11">
        <v>157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6"/>
      <c r="P106" s="5" t="s">
        <v>33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x14ac:dyDescent="0.25">
      <c r="A107" s="11">
        <v>158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6"/>
      <c r="P107" s="5" t="s">
        <v>33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x14ac:dyDescent="0.25">
      <c r="A108" s="11">
        <v>159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6"/>
      <c r="P108" s="5" t="s">
        <v>33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x14ac:dyDescent="0.25">
      <c r="A109" s="11">
        <v>160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6"/>
      <c r="P109" s="5" t="s">
        <v>33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x14ac:dyDescent="0.25">
      <c r="A110" s="11">
        <v>161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6"/>
      <c r="P110" s="5" t="s">
        <v>33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x14ac:dyDescent="0.25">
      <c r="A111" s="11">
        <v>162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6"/>
      <c r="P111" s="5" t="s">
        <v>33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x14ac:dyDescent="0.25">
      <c r="A112" s="11">
        <v>163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6"/>
      <c r="P112" s="5" t="s">
        <v>33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x14ac:dyDescent="0.25">
      <c r="A113" s="11">
        <v>164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6"/>
      <c r="P113" s="5" t="s">
        <v>33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x14ac:dyDescent="0.25">
      <c r="A114" s="11">
        <v>165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6"/>
      <c r="P114" s="5" t="s">
        <v>33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x14ac:dyDescent="0.25">
      <c r="A115" s="11">
        <v>166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6"/>
      <c r="P115" s="5" t="s">
        <v>33</v>
      </c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x14ac:dyDescent="0.25">
      <c r="A116" s="11">
        <v>167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6"/>
      <c r="P116" s="5" t="s">
        <v>33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x14ac:dyDescent="0.25">
      <c r="A117" s="11">
        <v>168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6"/>
      <c r="P117" s="5" t="s">
        <v>33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x14ac:dyDescent="0.25">
      <c r="A118" s="11">
        <v>169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6"/>
      <c r="P118" s="5" t="s">
        <v>33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x14ac:dyDescent="0.25">
      <c r="A119" s="11">
        <v>170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6"/>
      <c r="P119" s="5" t="s">
        <v>33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x14ac:dyDescent="0.25">
      <c r="A120" s="11">
        <v>171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6"/>
      <c r="P120" s="5" t="s">
        <v>33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x14ac:dyDescent="0.25">
      <c r="A121" s="11">
        <v>172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6"/>
      <c r="P121" s="5" t="s">
        <v>33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x14ac:dyDescent="0.25">
      <c r="A122" s="11">
        <v>173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6"/>
      <c r="P122" s="5" t="s">
        <v>33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x14ac:dyDescent="0.25">
      <c r="A123" s="11">
        <v>174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6"/>
      <c r="P123" s="5" t="s">
        <v>33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x14ac:dyDescent="0.25">
      <c r="A124" s="11">
        <v>175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6"/>
      <c r="P124" s="5" t="s">
        <v>33</v>
      </c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x14ac:dyDescent="0.25">
      <c r="A125" s="11">
        <v>176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6"/>
      <c r="P125" s="5" t="s">
        <v>33</v>
      </c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x14ac:dyDescent="0.25">
      <c r="A126" s="11">
        <v>177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6"/>
      <c r="P126" s="5" t="s">
        <v>33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x14ac:dyDescent="0.25">
      <c r="A127" s="11">
        <v>178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6"/>
      <c r="P127" s="5" t="s">
        <v>33</v>
      </c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x14ac:dyDescent="0.25">
      <c r="A128" s="11">
        <v>179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6"/>
      <c r="P128" s="5" t="s">
        <v>33</v>
      </c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x14ac:dyDescent="0.25">
      <c r="A129" s="11">
        <v>180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6"/>
      <c r="P129" s="5" t="s">
        <v>33</v>
      </c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x14ac:dyDescent="0.25">
      <c r="A130" s="11">
        <v>181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6"/>
      <c r="P130" s="5" t="s">
        <v>33</v>
      </c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x14ac:dyDescent="0.25">
      <c r="A131" s="11">
        <v>182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6"/>
      <c r="P131" s="5" t="s">
        <v>33</v>
      </c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x14ac:dyDescent="0.25">
      <c r="A132" s="11">
        <v>183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6"/>
      <c r="P132" s="5" t="s">
        <v>33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x14ac:dyDescent="0.25">
      <c r="A133" s="11">
        <v>184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6"/>
      <c r="P133" s="5" t="s">
        <v>33</v>
      </c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x14ac:dyDescent="0.25">
      <c r="A134" s="11">
        <v>185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6"/>
      <c r="P134" s="5" t="s">
        <v>33</v>
      </c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x14ac:dyDescent="0.25">
      <c r="A135" s="11">
        <v>186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6"/>
      <c r="P135" s="5" t="s">
        <v>33</v>
      </c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x14ac:dyDescent="0.25">
      <c r="A136" s="11">
        <v>187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6"/>
      <c r="P136" s="5" t="s">
        <v>33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x14ac:dyDescent="0.25">
      <c r="A137" s="11">
        <v>188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6"/>
      <c r="P137" s="5" t="s">
        <v>33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x14ac:dyDescent="0.25">
      <c r="A138" s="11">
        <v>189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6"/>
      <c r="P138" s="5" t="s">
        <v>33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x14ac:dyDescent="0.25">
      <c r="A139" s="11">
        <v>190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6"/>
      <c r="P139" s="5" t="s">
        <v>33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x14ac:dyDescent="0.25">
      <c r="A140" s="11">
        <v>191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6"/>
      <c r="P140" s="5" t="s">
        <v>33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x14ac:dyDescent="0.25">
      <c r="A141" s="11">
        <v>192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6"/>
      <c r="P141" s="5" t="s">
        <v>33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x14ac:dyDescent="0.25">
      <c r="A142" s="11">
        <v>193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6"/>
      <c r="P142" s="5" t="s">
        <v>33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x14ac:dyDescent="0.25">
      <c r="A143" s="11">
        <v>194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6"/>
      <c r="P143" s="5" t="s">
        <v>33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x14ac:dyDescent="0.25">
      <c r="A144" s="11">
        <v>195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6"/>
      <c r="P144" s="5" t="s">
        <v>33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x14ac:dyDescent="0.25">
      <c r="A145" s="11">
        <v>196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6"/>
      <c r="P145" s="5" t="s">
        <v>33</v>
      </c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x14ac:dyDescent="0.25">
      <c r="A146" s="11">
        <v>197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6"/>
      <c r="P146" s="5" t="s">
        <v>33</v>
      </c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x14ac:dyDescent="0.25">
      <c r="A147" s="11">
        <v>198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6"/>
      <c r="P147" s="5" t="s">
        <v>33</v>
      </c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x14ac:dyDescent="0.25">
      <c r="A148" s="11">
        <v>199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6"/>
      <c r="P148" s="5" t="s">
        <v>33</v>
      </c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x14ac:dyDescent="0.25">
      <c r="A149" s="11">
        <v>200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6"/>
      <c r="P149" s="5" t="s">
        <v>33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x14ac:dyDescent="0.25">
      <c r="A150" s="11">
        <v>201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6"/>
      <c r="P150" s="5" t="s">
        <v>33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x14ac:dyDescent="0.25">
      <c r="A151" s="11">
        <v>202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6"/>
      <c r="P151" s="5" t="s">
        <v>33</v>
      </c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x14ac:dyDescent="0.25">
      <c r="A152" s="11">
        <v>203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6"/>
      <c r="P152" s="5" t="s">
        <v>33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x14ac:dyDescent="0.25">
      <c r="A153" s="11">
        <v>204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6"/>
      <c r="P153" s="5" t="s">
        <v>33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x14ac:dyDescent="0.25">
      <c r="A154" s="11">
        <v>205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6"/>
      <c r="P154" s="5" t="s">
        <v>33</v>
      </c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x14ac:dyDescent="0.25">
      <c r="A155" s="11">
        <v>206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6"/>
      <c r="P155" s="5" t="s">
        <v>33</v>
      </c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x14ac:dyDescent="0.25">
      <c r="A156" s="11">
        <v>207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6"/>
      <c r="P156" s="5" t="s">
        <v>33</v>
      </c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x14ac:dyDescent="0.25">
      <c r="A157" s="11">
        <v>208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6"/>
      <c r="P157" s="5" t="s">
        <v>33</v>
      </c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x14ac:dyDescent="0.25">
      <c r="A158" s="11">
        <v>209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6"/>
      <c r="P158" s="5" t="s">
        <v>33</v>
      </c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x14ac:dyDescent="0.25">
      <c r="A159" s="11">
        <v>210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6"/>
      <c r="P159" s="5" t="s">
        <v>33</v>
      </c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x14ac:dyDescent="0.25">
      <c r="A160" s="11">
        <v>211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6"/>
      <c r="P160" s="5" t="s">
        <v>33</v>
      </c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x14ac:dyDescent="0.25">
      <c r="A161" s="11">
        <v>212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6"/>
      <c r="P161" s="5" t="s">
        <v>33</v>
      </c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x14ac:dyDescent="0.25">
      <c r="A162" s="11">
        <v>213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6"/>
      <c r="P162" s="5" t="s">
        <v>33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x14ac:dyDescent="0.25">
      <c r="A163" s="11">
        <v>214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6"/>
      <c r="P163" s="5" t="s">
        <v>33</v>
      </c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x14ac:dyDescent="0.25">
      <c r="A164" s="11">
        <v>215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6"/>
      <c r="P164" s="5" t="s">
        <v>33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x14ac:dyDescent="0.25">
      <c r="A165" s="11">
        <v>216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6"/>
      <c r="P165" s="5" t="s">
        <v>33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x14ac:dyDescent="0.25">
      <c r="A166" s="11">
        <v>217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6"/>
      <c r="P166" s="5" t="s">
        <v>33</v>
      </c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x14ac:dyDescent="0.25">
      <c r="A167" s="11">
        <v>218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6"/>
      <c r="P167" s="5" t="s">
        <v>33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x14ac:dyDescent="0.25">
      <c r="A168" s="11">
        <v>219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6"/>
      <c r="P168" s="5" t="s">
        <v>33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x14ac:dyDescent="0.25">
      <c r="A169" s="11">
        <v>220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6"/>
      <c r="P169" s="5" t="s">
        <v>33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x14ac:dyDescent="0.25">
      <c r="A170" s="11">
        <v>221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6"/>
      <c r="P170" s="5" t="s">
        <v>33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x14ac:dyDescent="0.25">
      <c r="A171" s="11">
        <v>222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6"/>
      <c r="P171" s="5" t="s">
        <v>33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x14ac:dyDescent="0.25">
      <c r="A172" s="11">
        <v>223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6"/>
      <c r="P172" s="5" t="s">
        <v>33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x14ac:dyDescent="0.25">
      <c r="A173" s="11">
        <v>224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6"/>
      <c r="P173" s="5" t="s">
        <v>33</v>
      </c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x14ac:dyDescent="0.25">
      <c r="A174" s="11">
        <v>225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6"/>
      <c r="P174" s="5" t="s">
        <v>33</v>
      </c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x14ac:dyDescent="0.25">
      <c r="A175" s="11">
        <v>226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6"/>
      <c r="P175" s="5" t="s">
        <v>33</v>
      </c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x14ac:dyDescent="0.25">
      <c r="A176" s="11">
        <v>227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6"/>
      <c r="P176" s="5" t="s">
        <v>33</v>
      </c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x14ac:dyDescent="0.25">
      <c r="A177" s="11">
        <v>228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6"/>
      <c r="P177" s="5" t="s">
        <v>33</v>
      </c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x14ac:dyDescent="0.25">
      <c r="A178" s="11">
        <v>229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6"/>
      <c r="P178" s="5" t="s">
        <v>33</v>
      </c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x14ac:dyDescent="0.25">
      <c r="A179" s="11">
        <v>230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6"/>
      <c r="P179" s="5" t="s">
        <v>33</v>
      </c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x14ac:dyDescent="0.25">
      <c r="A180" s="11">
        <v>231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6"/>
      <c r="P180" s="5" t="s">
        <v>33</v>
      </c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x14ac:dyDescent="0.25">
      <c r="A181" s="11">
        <v>232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6"/>
      <c r="P181" s="5" t="s">
        <v>33</v>
      </c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x14ac:dyDescent="0.25">
      <c r="A182" s="11">
        <v>233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6"/>
      <c r="P182" s="5" t="s">
        <v>33</v>
      </c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x14ac:dyDescent="0.25">
      <c r="A183" s="11">
        <v>234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6"/>
      <c r="P183" s="5" t="s">
        <v>33</v>
      </c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x14ac:dyDescent="0.25">
      <c r="A184" s="11">
        <v>235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6"/>
      <c r="P184" s="5" t="s">
        <v>33</v>
      </c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x14ac:dyDescent="0.25">
      <c r="A185" s="11">
        <v>236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6"/>
      <c r="P185" s="5" t="s">
        <v>33</v>
      </c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x14ac:dyDescent="0.25">
      <c r="A186" s="11">
        <v>237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6"/>
      <c r="P186" s="5" t="s">
        <v>33</v>
      </c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x14ac:dyDescent="0.25">
      <c r="A187" s="11">
        <v>238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6"/>
      <c r="P187" s="5" t="s">
        <v>33</v>
      </c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x14ac:dyDescent="0.25">
      <c r="A188" s="11">
        <v>239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6"/>
      <c r="P188" s="5" t="s">
        <v>33</v>
      </c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x14ac:dyDescent="0.25">
      <c r="A189" s="11">
        <v>240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6"/>
      <c r="P189" s="5" t="s">
        <v>33</v>
      </c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x14ac:dyDescent="0.25">
      <c r="AB190" s="17"/>
      <c r="AC190" s="17"/>
    </row>
  </sheetData>
  <sortState ref="C5:AB36">
    <sortCondition ref="C5"/>
  </sortState>
  <mergeCells count="21">
    <mergeCell ref="A3:A4"/>
    <mergeCell ref="L3:L4"/>
    <mergeCell ref="O3:O4"/>
    <mergeCell ref="D3:F3"/>
    <mergeCell ref="M3:M4"/>
    <mergeCell ref="B3:B4"/>
    <mergeCell ref="C3:C4"/>
    <mergeCell ref="H3:J3"/>
    <mergeCell ref="AC3:AC4"/>
    <mergeCell ref="R3:U3"/>
    <mergeCell ref="Y3:Y4"/>
    <mergeCell ref="Z3:Z4"/>
    <mergeCell ref="AA3:AA4"/>
    <mergeCell ref="V3:V4"/>
    <mergeCell ref="AB3:AB4"/>
    <mergeCell ref="Q3:Q4"/>
    <mergeCell ref="N3:N4"/>
    <mergeCell ref="K3:K4"/>
    <mergeCell ref="X3:X4"/>
    <mergeCell ref="W3:W4"/>
    <mergeCell ref="P3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МБОУ СОШ №97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2015-04-22T02:00:52Z</dcterms:created>
  <dcterms:modified xsi:type="dcterms:W3CDTF">2017-05-29T11:29:46Z</dcterms:modified>
</cp:coreProperties>
</file>